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ella3252\Desktop\視察業務1100901\3.政策宣導(按月、按季辦理)每月10日前要報送\★刊登版-按季按月每月10日前公告\11010月宣導\"/>
    </mc:Choice>
  </mc:AlternateContent>
  <bookViews>
    <workbookView xWindow="0" yWindow="0" windowWidth="19200" windowHeight="6660"/>
  </bookViews>
  <sheets>
    <sheet name="工作表1" sheetId="1" r:id="rId1"/>
  </sheets>
  <definedNames>
    <definedName name="_xlnm.Print_Titles" localSheetId="0">工作表1!$1:$3</definedName>
  </definedNames>
  <calcPr calcId="15251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<sst xmlns="http://schemas.openxmlformats.org/spreadsheetml/2006/main" count="118" uniqueCount="101">
  <si>
    <t>機關名稱</t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</si>
  <si>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</si>
  <si>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</si>
  <si>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</si>
  <si>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</si>
  <si>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</si>
  <si>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</si>
  <si>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</si>
  <si>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</si>
  <si>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</si>
  <si>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</si>
  <si>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移民署</t>
  </si>
  <si>
    <t>移民事務組</t>
  </si>
  <si>
    <t>新住民發展基金</t>
  </si>
  <si>
    <t>辦理新住民家庭成長及子女托育、多元文化宣導計畫</t>
  </si>
  <si>
    <t>時時文創有限公司</t>
  </si>
  <si>
    <t xml:space="preserve">報導本計畫報名作業、相關訊息宣導、因疫情停辦海外體驗活動相關訊息，並配合歷屆獲選組追蹤調查，辦理歷屆計畫及精華影片回顧。
</t>
  </si>
  <si>
    <t>Facebook粉絲專頁</t>
  </si>
  <si>
    <t>110年度跨國(境)婚姻媒合宣導計畫</t>
  </si>
  <si>
    <t>網路媒體</t>
  </si>
  <si>
    <t>時報資訊股份有限公司</t>
  </si>
  <si>
    <t>增加民眾對於跨國境婚姻媒合相關法規之了解</t>
  </si>
  <si>
    <t>中國時報所屬數位媒體、社群媒體、網路媒體等</t>
  </si>
  <si>
    <t>合計</t>
  </si>
  <si>
    <t>1.</t>
  </si>
  <si>
    <t>本表係依預算法第62條之1規範，凡編列預算於平面媒體、廣播媒體、網路媒體(含社群媒體)及電視媒體辦理政策及業務宣導為填表範圍。</t>
  </si>
  <si>
    <t>2.</t>
  </si>
  <si>
    <t>本表所稱之財團法人，係指政府捐助基金50％以上成立之財團法人。</t>
  </si>
  <si>
    <t>3.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</si>
  <si>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</si>
  <si>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4.</t>
  </si>
  <si>
    <t>執行單位係指各機關或國營事業之內部業務承辦單位。</t>
  </si>
  <si>
    <t>5.</t>
  </si>
  <si>
    <t>6.</t>
  </si>
  <si>
    <r>
      <t>預算科目部分，總預算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特別預算及政事型特種基金填至業務(工作)計畫；業權型基金填至損益表（收支餘絀表）3級科目（xx成本或xx費用）；</t>
    </r>
    <r>
      <rPr>
        <u/>
        <sz val="14"/>
        <color rgb="FF000000"/>
        <rFont val="標楷體"/>
        <family val="4"/>
        <charset val="136"/>
      </rPr>
      <t>財團法人填至收支營運表3級科目（xx支出或xx費用）</t>
    </r>
    <r>
      <rPr>
        <sz val="14"/>
        <color rgb="FF000000"/>
        <rFont val="標楷體"/>
        <family val="4"/>
        <charset val="136"/>
      </rPr>
      <t>。</t>
    </r>
  </si>
  <si>
    <t>7.</t>
  </si>
  <si>
    <t>110年新住民及其子女海外培力計畫-廣告宣傳作業</t>
  </si>
  <si>
    <t xml:space="preserve">網路媒體
</t>
  </si>
  <si>
    <t>秘書室</t>
  </si>
  <si>
    <t>三立電視股份有限公司</t>
  </si>
  <si>
    <t>平面媒體</t>
  </si>
  <si>
    <t>增加節目露出平台</t>
  </si>
  <si>
    <t>思索柏股份有限公司</t>
  </si>
  <si>
    <r>
      <t>宣導項目</t>
    </r>
    <r>
      <rPr>
        <b/>
        <sz val="16"/>
        <rFont val="新細明體"/>
        <family val="1"/>
        <charset val="136"/>
      </rPr>
      <t>、</t>
    </r>
    <r>
      <rPr>
        <b/>
        <sz val="16"/>
        <rFont val="標楷體"/>
        <family val="4"/>
        <charset val="136"/>
      </rPr>
      <t>標題及內容</t>
    </r>
  </si>
  <si>
    <r>
      <t>填表說明</t>
    </r>
    <r>
      <rPr>
        <sz val="14"/>
        <rFont val="新細明體"/>
        <family val="1"/>
        <charset val="136"/>
      </rPr>
      <t>：</t>
    </r>
  </si>
  <si>
    <r>
      <t>預算來源查填總預算、○○特別預算、國營事業、非營業特種基金或</t>
    </r>
    <r>
      <rPr>
        <u/>
        <sz val="14"/>
        <rFont val="標楷體"/>
        <family val="4"/>
        <charset val="136"/>
      </rPr>
      <t>財團法人</t>
    </r>
    <r>
      <rPr>
        <sz val="14"/>
        <rFont val="標楷體"/>
        <family val="4"/>
        <charset val="136"/>
      </rPr>
      <t>預算。</t>
    </r>
  </si>
  <si>
    <r>
      <t>機關如有公益或廠商回饋免費廣告等補充說明</t>
    </r>
    <r>
      <rPr>
        <sz val="14"/>
        <rFont val="新細明體"/>
        <family val="1"/>
        <charset val="136"/>
      </rPr>
      <t>，</t>
    </r>
    <r>
      <rPr>
        <sz val="14"/>
        <rFont val="標楷體"/>
        <family val="4"/>
        <charset val="136"/>
      </rPr>
      <t>請列入備註欄表達</t>
    </r>
    <r>
      <rPr>
        <sz val="14"/>
        <rFont val="新細明體"/>
        <family val="1"/>
        <charset val="136"/>
      </rPr>
      <t>。</t>
    </r>
  </si>
  <si>
    <t>製表:</t>
  </si>
  <si>
    <t>覆核:</t>
  </si>
  <si>
    <t>單位主管:</t>
  </si>
  <si>
    <t>機關首長:</t>
  </si>
  <si>
    <r>
      <t>單位</t>
    </r>
    <r>
      <rPr>
        <sz val="14"/>
        <rFont val="新細明體"/>
        <family val="1"/>
        <charset val="136"/>
      </rPr>
      <t>：</t>
    </r>
    <r>
      <rPr>
        <sz val="14"/>
        <rFont val="標楷體"/>
        <family val="4"/>
        <charset val="136"/>
      </rPr>
      <t>元</t>
    </r>
  </si>
  <si>
    <r>
      <t>內政部(含國營事業</t>
    </r>
    <r>
      <rPr>
        <sz val="24"/>
        <color rgb="FF000000"/>
        <rFont val="新細明體"/>
        <family val="1"/>
        <charset val="136"/>
      </rPr>
      <t>、</t>
    </r>
    <r>
      <rPr>
        <sz val="24"/>
        <color rgb="FF000000"/>
        <rFont val="標楷體"/>
        <family val="4"/>
        <charset val="136"/>
      </rPr>
      <t>基金</t>
    </r>
    <r>
      <rPr>
        <u/>
        <sz val="24"/>
        <color rgb="FF000000"/>
        <rFont val="標楷體"/>
        <family val="4"/>
        <charset val="136"/>
      </rPr>
      <t>、財團法人</t>
    </r>
    <r>
      <rPr>
        <sz val="24"/>
        <color rgb="FF000000"/>
        <rFont val="標楷體"/>
        <family val="4"/>
        <charset val="136"/>
      </rPr>
      <t>)110年10月辦理政策</t>
    </r>
    <r>
      <rPr>
        <u/>
        <sz val="24"/>
        <color rgb="FF000000"/>
        <rFont val="標楷體"/>
        <family val="4"/>
        <charset val="136"/>
      </rPr>
      <t>及業務</t>
    </r>
    <r>
      <rPr>
        <sz val="24"/>
        <color rgb="FF000000"/>
        <rFont val="標楷體"/>
        <family val="4"/>
        <charset val="136"/>
      </rPr>
      <t>宣導之執行情形表</t>
    </r>
    <phoneticPr fontId="21" type="noConversion"/>
  </si>
  <si>
    <t>新住民數位應用資訊計畫「學習翻轉生活」推廣短片</t>
  </si>
  <si>
    <t>移民資訊組</t>
  </si>
  <si>
    <t>入出國及移民管理業務</t>
  </si>
  <si>
    <t>宜誠資訊股份有限公司</t>
  </si>
  <si>
    <t>以生動活潑的動畫，傳達計畫相關服務，吸引新住民及其子女參加資訊課程。</t>
  </si>
  <si>
    <t>Youtube</t>
  </si>
  <si>
    <t>廠商回饋</t>
  </si>
  <si>
    <t>廣播媒體</t>
  </si>
  <si>
    <t>警察廣播電台</t>
  </si>
  <si>
    <t>藉由廣播媒體宣導婚媒不得期約報酬，增加民眾對於跨國境婚姻媒合相關法規之了解。</t>
  </si>
  <si>
    <t>本案總經費75,000，播出時間110.10.1-110.11.30共2個月，10月播出金額為37,500。</t>
  </si>
  <si>
    <t>總預算</t>
    <phoneticPr fontId="21" type="noConversion"/>
  </si>
  <si>
    <t>110年新住民及其子女海外培力計畫-歷屆獲選組追蹤與分享廣告宣傳作業</t>
  </si>
  <si>
    <t xml:space="preserve">網路媒體(FB、電子報)、平面媒體
</t>
  </si>
  <si>
    <t>報導本計畫歷屆獲選者追蹤問卷調查作業進度、再次說明問卷調查辦理之目的與成果</t>
  </si>
  <si>
    <t>Facebook粉絲專頁、中時電子報、中國時報</t>
  </si>
  <si>
    <t>本案總經費78,500，刊登期間110.6.8~110.11.30，10月份刊登金額為15,700元。</t>
  </si>
  <si>
    <t>本案總經費70,000，刊登期間110.9.1~110.11.30，10月份刊登金額為23,333元。</t>
  </si>
  <si>
    <t>110年度新住民專屬新聞網站維運案-「Taiwan我來了-新住民全球新聞網」行銷宣傳廣告</t>
    <phoneticPr fontId="21" type="noConversion"/>
  </si>
  <si>
    <t>110.9.1-110.11.30(涵蓋期程) ；
110.10.4、110.10.5、110.10.8、110.10.13、110.10.15、110.10.22(刊登日期)</t>
    <phoneticPr fontId="21" type="noConversion"/>
  </si>
  <si>
    <t>110.6.8-110.11.30(涵蓋期程)；
110.10.2、110.10.10、110.10.18(刊登日期)</t>
    <phoneticPr fontId="21" type="noConversion"/>
  </si>
  <si>
    <t>110.10.1-110.10.31(涵蓋期程)；
110.10.1-110.10.31(刊登期間)</t>
    <phoneticPr fontId="21" type="noConversion"/>
  </si>
  <si>
    <t>110.10.1-110.11.30(涵蓋期程)；
110.10.1-110.10.31(播出時間)</t>
    <phoneticPr fontId="21" type="noConversion"/>
  </si>
  <si>
    <t>110.4.9-111.1.28(涵蓋期間)；
110.10.4-110.10.8(刊登期間)</t>
    <phoneticPr fontId="21" type="noConversion"/>
  </si>
  <si>
    <t>110.1.1-111.2.28(涵蓋期程)；110.10.1-110.10.31(刊登期間)</t>
    <phoneticPr fontId="21" type="noConversion"/>
  </si>
  <si>
    <t>增加網站瀏覽量、曝光度及推廣專頁</t>
  </si>
  <si>
    <t>Facebook、Googal關鍵字、GDN</t>
    <phoneticPr fontId="21" type="noConversion"/>
  </si>
  <si>
    <t>桃園機場/高雄航空站燈箱</t>
  </si>
  <si>
    <t>110年度新住民資訊宣導電視媒體製播案-「我們一家人」專題節目宣傳</t>
  </si>
  <si>
    <t>電視媒體</t>
    <phoneticPr fontId="21" type="noConversion"/>
  </si>
  <si>
    <t>移民署</t>
    <phoneticPr fontId="21" type="noConversion"/>
  </si>
  <si>
    <t>秘書室</t>
    <phoneticPr fontId="21" type="noConversion"/>
  </si>
  <si>
    <t>新住民發展基金</t>
    <phoneticPr fontId="21" type="noConversion"/>
  </si>
  <si>
    <t>辦理新住民家庭成長及子女托育、多元文化宣導計畫</t>
    <phoneticPr fontId="21" type="noConversion"/>
  </si>
  <si>
    <t>辦理新住民家庭成長及子女托育、多元文化宣導計畫</t>
    <phoneticPr fontId="21" type="noConversion"/>
  </si>
  <si>
    <t>廣播媒體</t>
    <phoneticPr fontId="21" type="noConversion"/>
  </si>
  <si>
    <t>廠商回饋</t>
    <phoneticPr fontId="21" type="noConversion"/>
  </si>
  <si>
    <t>含廠商回饋</t>
    <phoneticPr fontId="21" type="noConversion"/>
  </si>
  <si>
    <t>Facebook影音廣告、三立新聞網手機大看板、三立新聞網首頁大看板、UDN聯合新聞網、上報新聞網</t>
    <phoneticPr fontId="21" type="noConversion"/>
  </si>
  <si>
    <t>ICRT</t>
  </si>
  <si>
    <t>自由時報、中國時報、聯合報</t>
    <phoneticPr fontId="21" type="noConversion"/>
  </si>
  <si>
    <t>三立新聞台、三立iNEWS台、三立MOD台</t>
    <phoneticPr fontId="21" type="noConversion"/>
  </si>
  <si>
    <t>110.4.19-111.6.30(涵蓋期程)；110.10.31(播出日期)</t>
    <phoneticPr fontId="21" type="noConversion"/>
  </si>
  <si>
    <t>110.4.19-111.6.30(涵蓋期程)；110.10.2、110.10.9、110.10.16、110.10.23、110.10.28、110.10.30(刊登日期)</t>
    <phoneticPr fontId="21" type="noConversion"/>
  </si>
  <si>
    <t>110.4.19-111.6.30(涵蓋期程)；110.10.1-110.10.31(刊登期間)、110.10.20、110.10.22（刊登日期）</t>
    <phoneticPr fontId="21" type="noConversion"/>
  </si>
  <si>
    <t>110.4.19-111.6.30(涵蓋期程)；110.10.1-110.10.31(播出期間)</t>
    <phoneticPr fontId="21" type="noConversion"/>
  </si>
  <si>
    <t>本案總經費40,000，刊登期間110.10.1~110.12.31，10月份刊登金額為13,333元。</t>
    <phoneticPr fontId="21" type="noConversion"/>
  </si>
  <si>
    <t>110.10.1~110.12.31(涵蓋期程)；110.10.1-110.10.31(刊登期間)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</si>
</sst>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&quot; &quot;;[Red]&quot;(&quot;#,##0&quot;)&quot;"/>
    <numFmt numFmtId="177" formatCode="[$NT$-404]#,##0.00;[Red]&quot;-&quot;[$NT$-404]#,##0.00"/>
    <numFmt numFmtId="178" formatCode="#,##0.00&quot; &quot;;&quot;-&quot;#,##0.00&quot; &quot;;&quot; -&quot;00&quot; &quot;;@&quot; &quot;"/>
    <numFmt numFmtId="179" formatCode="#,##0&quot; &quot;;&quot;-&quot;#,##0&quot; &quot;;&quot; -&quot;00&quot; &quot;;@&quot; &quot;"/>
    <numFmt numFmtId="180" formatCode="&quot; &quot;#,##0&quot; &quot;;&quot;-&quot;#,##0&quot; &quot;;&quot; - &quot;;&quot; &quot;@&quot; &quot;"/>
    <numFmt numFmtId="181" formatCode="_-* #,##0_-;\-* #,##0_-;_-* &quot;-&quot;??_-;_-@_-"/>
  </numFmts>
  <fonts count="38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0"/>
      <color rgb="FF000000"/>
      <name val="新細明體"/>
      <family val="1"/>
      <charset val="136"/>
    </font>
    <font>
      <sz val="10"/>
      <color rgb="FFFFFFFF"/>
      <name val="新細明體"/>
      <family val="1"/>
      <charset val="136"/>
    </font>
    <font>
      <sz val="10"/>
      <color rgb="FFCC0000"/>
      <name val="新細明體"/>
      <family val="1"/>
      <charset val="136"/>
    </font>
    <font>
      <b/>
      <sz val="10"/>
      <color rgb="FFFFFFFF"/>
      <name val="新細明體"/>
      <family val="1"/>
      <charset val="136"/>
    </font>
    <font>
      <i/>
      <sz val="10"/>
      <color rgb="FF808080"/>
      <name val="新細明體"/>
      <family val="1"/>
      <charset val="136"/>
    </font>
    <font>
      <sz val="10"/>
      <color rgb="FF006600"/>
      <name val="新細明體"/>
      <family val="1"/>
      <charset val="136"/>
    </font>
    <font>
      <b/>
      <sz val="24"/>
      <color rgb="FF000000"/>
      <name val="新細明體"/>
      <family val="1"/>
      <charset val="136"/>
    </font>
    <font>
      <sz val="18"/>
      <color rgb="FF000000"/>
      <name val="新細明體"/>
      <family val="1"/>
      <charset val="136"/>
    </font>
    <font>
      <u/>
      <sz val="10"/>
      <color rgb="FF0000EE"/>
      <name val="新細明體"/>
      <family val="1"/>
      <charset val="136"/>
    </font>
    <font>
      <sz val="10"/>
      <color rgb="FF996600"/>
      <name val="新細明體"/>
      <family val="1"/>
      <charset val="136"/>
    </font>
    <font>
      <sz val="10"/>
      <color rgb="FF333333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24"/>
      <color rgb="FF000000"/>
      <name val="新細明體"/>
      <family val="1"/>
      <charset val="136"/>
    </font>
    <font>
      <u/>
      <sz val="2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u/>
      <sz val="14"/>
      <color rgb="FF000000"/>
      <name val="標楷體"/>
      <family val="4"/>
      <charset val="136"/>
    </font>
    <font>
      <sz val="9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新細明體"/>
      <family val="1"/>
      <charset val="136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name val="標楷體1"/>
      <charset val="136"/>
    </font>
    <font>
      <u/>
      <sz val="14"/>
      <name val="標楷體1"/>
      <charset val="136"/>
    </font>
    <font>
      <u/>
      <sz val="14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b/>
      <sz val="14"/>
      <name val="新細明體"/>
      <family val="1"/>
      <charset val="136"/>
    </font>
    <font>
      <b/>
      <sz val="14"/>
      <color rgb="FF00B050"/>
      <name val="新細明體"/>
      <family val="1"/>
      <charset val="136"/>
    </font>
    <font>
      <b/>
      <sz val="14"/>
      <color rgb="FF7030A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b/>
      <sz val="12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2" fillId="0" borderId="0" applyNumberFormat="0" applyBorder="0" applyProtection="0">
      <alignment vertical="center"/>
    </xf>
    <xf numFmtId="0" fontId="3" fillId="2" borderId="0" applyNumberFormat="0" applyBorder="0" applyProtection="0">
      <alignment vertical="center"/>
    </xf>
    <xf numFmtId="0" fontId="3" fillId="3" borderId="0" applyNumberFormat="0" applyBorder="0" applyProtection="0">
      <alignment vertical="center"/>
    </xf>
    <xf numFmtId="0" fontId="2" fillId="4" borderId="0" applyNumberFormat="0" applyBorder="0" applyProtection="0">
      <alignment vertical="center"/>
    </xf>
    <xf numFmtId="0" fontId="4" fillId="5" borderId="0" applyNumberFormat="0" applyBorder="0" applyProtection="0">
      <alignment vertical="center"/>
    </xf>
    <xf numFmtId="0" fontId="5" fillId="6" borderId="0" applyNumberFormat="0" applyBorder="0" applyProtection="0">
      <alignment vertical="center"/>
    </xf>
    <xf numFmtId="0" fontId="6" fillId="0" borderId="0" applyNumberFormat="0" applyBorder="0" applyProtection="0">
      <alignment vertical="center"/>
    </xf>
    <xf numFmtId="0" fontId="7" fillId="7" borderId="0" applyNumberFormat="0" applyBorder="0" applyProtection="0">
      <alignment vertical="center"/>
    </xf>
    <xf numFmtId="0" fontId="8" fillId="0" borderId="0" applyNumberFormat="0" applyBorder="0" applyProtection="0">
      <alignment vertical="center"/>
    </xf>
    <xf numFmtId="0" fontId="9" fillId="0" borderId="0" applyNumberForma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8" fillId="0" borderId="0" applyNumberFormat="0" applyBorder="0" applyProtection="0">
      <alignment vertical="center" textRotation="90"/>
    </xf>
    <xf numFmtId="0" fontId="10" fillId="0" borderId="0" applyNumberFormat="0" applyBorder="0" applyProtection="0">
      <alignment vertical="center"/>
    </xf>
    <xf numFmtId="0" fontId="11" fillId="8" borderId="0" applyNumberFormat="0" applyBorder="0" applyProtection="0">
      <alignment vertical="center"/>
    </xf>
    <xf numFmtId="0" fontId="12" fillId="8" borderId="1" applyNumberFormat="0" applyProtection="0">
      <alignment vertical="center"/>
    </xf>
    <xf numFmtId="0" fontId="13" fillId="0" borderId="0" applyNumberFormat="0" applyBorder="0" applyProtection="0">
      <alignment vertical="center"/>
    </xf>
    <xf numFmtId="177" fontId="13" fillId="0" borderId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>
      <alignment vertical="center"/>
    </xf>
    <xf numFmtId="0" fontId="4" fillId="0" borderId="0" applyNumberFormat="0" applyBorder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178" fontId="1" fillId="0" borderId="0" applyFont="0" applyBorder="0" applyProtection="0">
      <alignment vertical="center"/>
    </xf>
  </cellStyleXfs>
  <cellXfs count="89">
    <xf numFmtId="0" fontId="0" fillId="0" borderId="0" xfId="0">
      <alignment vertical="center"/>
    </xf>
    <xf numFmtId="0" fontId="17" fillId="0" borderId="0" xfId="0" applyFont="1">
      <alignment vertical="center"/>
    </xf>
    <xf numFmtId="0" fontId="22" fillId="0" borderId="0" xfId="0" applyFont="1">
      <alignment vertical="center"/>
    </xf>
    <xf numFmtId="0" fontId="23" fillId="0" borderId="2" xfId="0" applyFont="1" applyFill="1" applyBorder="1" applyAlignment="1">
      <alignment horizontal="left" vertical="center"/>
    </xf>
    <xf numFmtId="0" fontId="23" fillId="0" borderId="2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2" xfId="0" applyFont="1" applyBorder="1" applyAlignment="1">
      <alignment vertical="center"/>
    </xf>
    <xf numFmtId="0" fontId="24" fillId="0" borderId="2" xfId="0" applyFont="1" applyBorder="1" applyAlignment="1">
      <alignment horizontal="right" vertical="center"/>
    </xf>
    <xf numFmtId="0" fontId="25" fillId="0" borderId="3" xfId="0" applyFont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49" fontId="29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top"/>
    </xf>
    <xf numFmtId="49" fontId="30" fillId="0" borderId="0" xfId="0" applyNumberFormat="1" applyFont="1" applyAlignment="1">
      <alignment horizontal="right" vertical="center"/>
    </xf>
    <xf numFmtId="0" fontId="27" fillId="0" borderId="0" xfId="0" applyFont="1">
      <alignment vertical="center"/>
    </xf>
    <xf numFmtId="0" fontId="24" fillId="0" borderId="0" xfId="0" applyFont="1" applyFill="1" applyAlignment="1">
      <alignment horizontal="center" vertical="center"/>
    </xf>
    <xf numFmtId="0" fontId="27" fillId="0" borderId="0" xfId="0" applyFont="1" applyAlignment="1">
      <alignment vertical="top"/>
    </xf>
    <xf numFmtId="49" fontId="30" fillId="0" borderId="0" xfId="0" applyNumberFormat="1" applyFont="1" applyFill="1" applyAlignment="1">
      <alignment horizontal="right" vertical="center"/>
    </xf>
    <xf numFmtId="0" fontId="27" fillId="0" borderId="0" xfId="0" applyFont="1" applyFill="1">
      <alignment vertical="center"/>
    </xf>
    <xf numFmtId="0" fontId="27" fillId="0" borderId="0" xfId="0" applyFont="1" applyFill="1" applyAlignment="1">
      <alignment vertical="top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vertical="center"/>
    </xf>
    <xf numFmtId="0" fontId="27" fillId="0" borderId="0" xfId="0" applyFont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Border="1">
      <alignment vertical="center"/>
    </xf>
    <xf numFmtId="0" fontId="27" fillId="0" borderId="0" xfId="0" applyFont="1" applyBorder="1" applyAlignment="1">
      <alignment vertical="center"/>
    </xf>
    <xf numFmtId="0" fontId="17" fillId="0" borderId="0" xfId="0" applyFont="1" applyBorder="1">
      <alignment vertical="center"/>
    </xf>
    <xf numFmtId="0" fontId="0" fillId="0" borderId="0" xfId="0" applyBorder="1">
      <alignment vertical="center"/>
    </xf>
    <xf numFmtId="49" fontId="32" fillId="0" borderId="5" xfId="0" applyNumberFormat="1" applyFont="1" applyBorder="1" applyAlignment="1">
      <alignment vertical="center" wrapText="1"/>
    </xf>
    <xf numFmtId="49" fontId="32" fillId="0" borderId="5" xfId="0" applyNumberFormat="1" applyFont="1" applyBorder="1" applyAlignment="1">
      <alignment horizontal="left" vertical="center" wrapText="1"/>
    </xf>
    <xf numFmtId="180" fontId="32" fillId="0" borderId="5" xfId="0" applyNumberFormat="1" applyFont="1" applyBorder="1" applyAlignment="1">
      <alignment horizontal="right" vertical="center"/>
    </xf>
    <xf numFmtId="49" fontId="33" fillId="0" borderId="3" xfId="0" applyNumberFormat="1" applyFont="1" applyBorder="1" applyAlignment="1">
      <alignment horizontal="left" vertical="center" wrapText="1"/>
    </xf>
    <xf numFmtId="49" fontId="33" fillId="0" borderId="3" xfId="0" applyNumberFormat="1" applyFont="1" applyFill="1" applyBorder="1" applyAlignment="1">
      <alignment horizontal="center" vertical="center" wrapText="1"/>
    </xf>
    <xf numFmtId="0" fontId="33" fillId="0" borderId="3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3" fillId="0" borderId="3" xfId="0" applyFont="1" applyFill="1" applyBorder="1" applyAlignment="1">
      <alignment horizontal="left" vertical="center" wrapText="1"/>
    </xf>
    <xf numFmtId="49" fontId="33" fillId="9" borderId="3" xfId="0" applyNumberFormat="1" applyFont="1" applyFill="1" applyBorder="1" applyAlignment="1">
      <alignment horizontal="left" vertical="center" wrapText="1"/>
    </xf>
    <xf numFmtId="179" fontId="33" fillId="0" borderId="3" xfId="21" applyNumberFormat="1" applyFont="1" applyBorder="1" applyAlignment="1">
      <alignment vertical="center"/>
    </xf>
    <xf numFmtId="0" fontId="35" fillId="0" borderId="0" xfId="0" applyFont="1" applyAlignment="1">
      <alignment vertical="center"/>
    </xf>
    <xf numFmtId="0" fontId="33" fillId="0" borderId="3" xfId="0" applyFont="1" applyFill="1" applyBorder="1" applyAlignment="1">
      <alignment horizontal="center" vertical="center" wrapText="1"/>
    </xf>
    <xf numFmtId="3" fontId="33" fillId="0" borderId="3" xfId="0" applyNumberFormat="1" applyFont="1" applyBorder="1" applyAlignment="1">
      <alignment vertical="center" wrapText="1"/>
    </xf>
    <xf numFmtId="0" fontId="36" fillId="0" borderId="0" xfId="0" applyFont="1" applyAlignment="1">
      <alignment vertical="center"/>
    </xf>
    <xf numFmtId="176" fontId="33" fillId="0" borderId="3" xfId="0" applyNumberFormat="1" applyFont="1" applyBorder="1" applyAlignment="1">
      <alignment vertical="center" wrapText="1"/>
    </xf>
    <xf numFmtId="0" fontId="33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" xfId="0" applyFont="1" applyBorder="1" applyAlignment="1">
      <alignment vertical="center" wrapText="1"/>
    </xf>
    <xf numFmtId="0" fontId="33" fillId="0" borderId="3" xfId="0" applyFont="1" applyFill="1" applyBorder="1" applyAlignment="1">
      <alignment horizontal="left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49" fontId="37" fillId="0" borderId="5" xfId="0" applyNumberFormat="1" applyFont="1" applyBorder="1" applyAlignment="1">
      <alignment horizontal="left" vertical="center" wrapText="1"/>
    </xf>
    <xf numFmtId="49" fontId="33" fillId="0" borderId="3" xfId="0" applyNumberFormat="1" applyFont="1" applyBorder="1" applyAlignment="1">
      <alignment horizontal="center" vertical="center" wrapText="1"/>
    </xf>
    <xf numFmtId="3" fontId="33" fillId="0" borderId="3" xfId="22" applyNumberFormat="1" applyFont="1" applyFill="1" applyBorder="1" applyAlignment="1">
      <alignment vertical="center"/>
    </xf>
    <xf numFmtId="0" fontId="33" fillId="0" borderId="3" xfId="0" applyFont="1" applyFill="1" applyBorder="1" applyAlignment="1">
      <alignment horizontal="center" vertical="center"/>
    </xf>
    <xf numFmtId="49" fontId="33" fillId="0" borderId="3" xfId="0" applyNumberFormat="1" applyFont="1" applyFill="1" applyBorder="1" applyAlignment="1">
      <alignment horizontal="justify" vertical="center" wrapText="1"/>
    </xf>
    <xf numFmtId="181" fontId="33" fillId="0" borderId="3" xfId="21" applyNumberFormat="1" applyFont="1" applyBorder="1" applyAlignment="1">
      <alignment vertical="center"/>
    </xf>
    <xf numFmtId="49" fontId="33" fillId="0" borderId="4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left" vertical="center" wrapText="1"/>
    </xf>
    <xf numFmtId="181" fontId="33" fillId="0" borderId="4" xfId="21" applyNumberFormat="1" applyFont="1" applyBorder="1" applyAlignment="1">
      <alignment vertical="center"/>
    </xf>
    <xf numFmtId="49" fontId="33" fillId="0" borderId="8" xfId="0" applyNumberFormat="1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left" vertical="center" wrapText="1"/>
    </xf>
    <xf numFmtId="181" fontId="33" fillId="0" borderId="8" xfId="21" applyNumberFormat="1" applyFont="1" applyBorder="1" applyAlignment="1">
      <alignment vertical="center"/>
    </xf>
    <xf numFmtId="0" fontId="33" fillId="0" borderId="3" xfId="0" applyFont="1" applyFill="1" applyBorder="1" applyAlignment="1">
      <alignment horizontal="justify" vertical="center" wrapText="1"/>
    </xf>
    <xf numFmtId="49" fontId="33" fillId="0" borderId="3" xfId="0" applyNumberFormat="1" applyFont="1" applyBorder="1" applyAlignment="1" applyProtection="1">
      <alignment horizontal="justify" vertical="center" wrapText="1"/>
      <protection locked="0" hidden="1"/>
    </xf>
    <xf numFmtId="49" fontId="33" fillId="0" borderId="3" xfId="0" applyNumberFormat="1" applyFont="1" applyBorder="1" applyAlignment="1">
      <alignment horizontal="justify" vertical="center" wrapText="1"/>
    </xf>
    <xf numFmtId="0" fontId="33" fillId="0" borderId="3" xfId="0" applyFont="1" applyBorder="1" applyAlignment="1">
      <alignment horizontal="justify" vertical="center" wrapText="1"/>
    </xf>
    <xf numFmtId="49" fontId="33" fillId="0" borderId="4" xfId="0" applyNumberFormat="1" applyFont="1" applyBorder="1" applyAlignment="1">
      <alignment horizontal="justify" vertical="center" wrapText="1"/>
    </xf>
    <xf numFmtId="49" fontId="33" fillId="0" borderId="8" xfId="0" applyNumberFormat="1" applyFont="1" applyBorder="1" applyAlignment="1">
      <alignment horizontal="justify" vertical="center" wrapText="1"/>
    </xf>
    <xf numFmtId="0" fontId="18" fillId="0" borderId="0" xfId="0" applyFont="1" applyFill="1" applyAlignment="1">
      <alignment horizontal="left" vertical="top" wrapText="1"/>
    </xf>
    <xf numFmtId="0" fontId="20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justify" vertical="top" wrapText="1"/>
    </xf>
    <xf numFmtId="0" fontId="14" fillId="0" borderId="0" xfId="0" applyFont="1" applyFill="1" applyAlignment="1">
      <alignment horizontal="center" vertical="center"/>
    </xf>
    <xf numFmtId="0" fontId="33" fillId="0" borderId="6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justify" vertical="center" wrapText="1"/>
    </xf>
    <xf numFmtId="0" fontId="33" fillId="0" borderId="4" xfId="0" applyFont="1" applyBorder="1" applyAlignment="1">
      <alignment horizontal="justify" vertical="center" wrapText="1"/>
    </xf>
    <xf numFmtId="49" fontId="33" fillId="0" borderId="6" xfId="0" applyNumberFormat="1" applyFont="1" applyBorder="1" applyAlignment="1">
      <alignment horizontal="justify" vertical="center" wrapText="1"/>
    </xf>
    <xf numFmtId="49" fontId="33" fillId="0" borderId="7" xfId="0" applyNumberFormat="1" applyFont="1" applyBorder="1" applyAlignment="1">
      <alignment horizontal="justify" vertical="center" wrapText="1"/>
    </xf>
    <xf numFmtId="49" fontId="33" fillId="0" borderId="4" xfId="0" applyNumberFormat="1" applyFont="1" applyBorder="1" applyAlignment="1">
      <alignment horizontal="justify" vertical="center" wrapText="1"/>
    </xf>
    <xf numFmtId="0" fontId="33" fillId="0" borderId="6" xfId="0" applyFont="1" applyFill="1" applyBorder="1" applyAlignment="1">
      <alignment horizontal="justify" vertical="center" wrapText="1"/>
    </xf>
    <xf numFmtId="0" fontId="33" fillId="0" borderId="4" xfId="0" applyFont="1" applyFill="1" applyBorder="1" applyAlignment="1">
      <alignment horizontal="justify" vertical="center" wrapText="1"/>
    </xf>
    <xf numFmtId="49" fontId="33" fillId="0" borderId="9" xfId="0" applyNumberFormat="1" applyFont="1" applyBorder="1" applyAlignment="1">
      <alignment horizontal="justify" vertical="center" wrapText="1"/>
    </xf>
    <xf numFmtId="49" fontId="33" fillId="0" borderId="6" xfId="0" applyNumberFormat="1" applyFont="1" applyBorder="1" applyAlignment="1">
      <alignment horizontal="center" vertical="center" wrapText="1"/>
    </xf>
    <xf numFmtId="49" fontId="33" fillId="0" borderId="9" xfId="0" applyNumberFormat="1" applyFont="1" applyBorder="1" applyAlignment="1">
      <alignment horizontal="center" vertical="center" wrapText="1"/>
    </xf>
    <xf numFmtId="49" fontId="33" fillId="0" borderId="7" xfId="0" applyNumberFormat="1" applyFont="1" applyBorder="1" applyAlignment="1">
      <alignment horizontal="center" vertical="center" wrapText="1"/>
    </xf>
    <xf numFmtId="49" fontId="33" fillId="0" borderId="4" xfId="0" applyNumberFormat="1" applyFont="1" applyBorder="1" applyAlignment="1">
      <alignment horizontal="center" vertical="center" wrapText="1"/>
    </xf>
  </cellXfs>
  <cellStyles count="24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eading1" xfId="12"/>
    <cellStyle name="Hyperlink" xfId="13"/>
    <cellStyle name="Neutral" xfId="14"/>
    <cellStyle name="Note" xfId="15"/>
    <cellStyle name="Result" xfId="16"/>
    <cellStyle name="Result2" xfId="17"/>
    <cellStyle name="Status" xfId="18"/>
    <cellStyle name="Text" xfId="19"/>
    <cellStyle name="Warning" xfId="20"/>
    <cellStyle name="一般" xfId="0" builtinId="0" customBuiltin="1"/>
    <cellStyle name="千分位" xfId="21" builtinId="3"/>
    <cellStyle name="千分位 2" xfId="23"/>
    <cellStyle name="貨幣" xfId="22" builtinId="4"/>
  </cellStyles>
  <dxfs count="0"/>
  <tableStyles count="0" defaultTableStyle="TableStyleMedium2" defaultPivotStyle="PivotStyleLight16"/>
  <colors>
    <mruColors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24"/>
  <sheetViews>
    <sheetView tabSelected="1" view="pageBreakPreview" topLeftCell="A13" zoomScale="70" zoomScaleNormal="55" zoomScaleSheetLayoutView="70" workbookViewId="0">
      <selection activeCell="F28" sqref="F28"/>
    </sheetView>
  </sheetViews>
  <sheetFormatPr defaultColWidth="12" defaultRowHeight="16.5"/>
  <cols>
    <col min="1" max="1" width="20" style="22" bestFit="1" customWidth="1"/>
    <col min="2" max="2" width="36.625" style="22" customWidth="1"/>
    <col min="3" max="3" width="14.625" style="15" bestFit="1" customWidth="1"/>
    <col min="4" max="4" width="21.5" style="22" bestFit="1" customWidth="1"/>
    <col min="5" max="5" width="14.625" style="22" bestFit="1" customWidth="1"/>
    <col min="6" max="6" width="19.25" style="22" bestFit="1" customWidth="1"/>
    <col min="7" max="7" width="24.25" style="22" bestFit="1" customWidth="1"/>
    <col min="8" max="8" width="14.625" style="23" bestFit="1" customWidth="1"/>
    <col min="9" max="9" width="14.625" style="22" bestFit="1" customWidth="1"/>
    <col min="10" max="10" width="20.25" style="22" bestFit="1" customWidth="1"/>
    <col min="11" max="11" width="14.625" style="22" bestFit="1" customWidth="1"/>
    <col min="12" max="12" width="26.75" style="22" bestFit="1" customWidth="1"/>
    <col min="13" max="1024" width="9" style="1" customWidth="1"/>
    <col min="1025" max="1025" width="12" customWidth="1"/>
  </cols>
  <sheetData>
    <row r="1" spans="1:12" ht="32.25">
      <c r="A1" s="74" t="s">
        <v>52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7.75">
      <c r="A2" s="3"/>
      <c r="B2" s="4"/>
      <c r="C2" s="5"/>
      <c r="D2" s="4"/>
      <c r="E2" s="4"/>
      <c r="F2" s="4"/>
      <c r="G2" s="4"/>
      <c r="H2" s="6"/>
      <c r="I2" s="4"/>
      <c r="J2" s="4"/>
      <c r="K2" s="7"/>
      <c r="L2" s="52" t="s">
        <v>51</v>
      </c>
    </row>
    <row r="3" spans="1:12" ht="78.599999999999994" customHeight="1">
      <c r="A3" s="8" t="s">
        <v>0</v>
      </c>
      <c r="B3" s="8" t="s">
        <v>43</v>
      </c>
      <c r="C3" s="9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10" t="s">
        <v>6</v>
      </c>
      <c r="I3" s="8" t="s">
        <v>7</v>
      </c>
      <c r="J3" s="8" t="s">
        <v>8</v>
      </c>
      <c r="K3" s="8" t="s">
        <v>9</v>
      </c>
      <c r="L3" s="8" t="s">
        <v>10</v>
      </c>
    </row>
    <row r="4" spans="1:12" s="43" customFormat="1" ht="125.25" customHeight="1">
      <c r="A4" s="56" t="s">
        <v>11</v>
      </c>
      <c r="B4" s="65" t="s">
        <v>53</v>
      </c>
      <c r="C4" s="51" t="s">
        <v>19</v>
      </c>
      <c r="D4" s="50" t="s">
        <v>76</v>
      </c>
      <c r="E4" s="50" t="s">
        <v>54</v>
      </c>
      <c r="F4" s="51" t="s">
        <v>64</v>
      </c>
      <c r="G4" s="65" t="s">
        <v>55</v>
      </c>
      <c r="H4" s="58">
        <v>0</v>
      </c>
      <c r="I4" s="68" t="s">
        <v>56</v>
      </c>
      <c r="J4" s="68" t="s">
        <v>57</v>
      </c>
      <c r="K4" s="68" t="s">
        <v>58</v>
      </c>
      <c r="L4" s="68" t="s">
        <v>59</v>
      </c>
    </row>
    <row r="5" spans="1:12" s="43" customFormat="1" ht="176.25" customHeight="1">
      <c r="A5" s="75" t="s">
        <v>11</v>
      </c>
      <c r="B5" s="77" t="s">
        <v>18</v>
      </c>
      <c r="C5" s="41" t="s">
        <v>60</v>
      </c>
      <c r="D5" s="35" t="s">
        <v>75</v>
      </c>
      <c r="E5" s="75" t="s">
        <v>12</v>
      </c>
      <c r="F5" s="75" t="s">
        <v>64</v>
      </c>
      <c r="G5" s="82" t="s">
        <v>55</v>
      </c>
      <c r="H5" s="42">
        <v>37500</v>
      </c>
      <c r="I5" s="68" t="s">
        <v>61</v>
      </c>
      <c r="J5" s="68" t="s">
        <v>62</v>
      </c>
      <c r="K5" s="68" t="s">
        <v>61</v>
      </c>
      <c r="L5" s="65" t="s">
        <v>63</v>
      </c>
    </row>
    <row r="6" spans="1:12" s="36" customFormat="1" ht="125.25" customHeight="1">
      <c r="A6" s="76"/>
      <c r="B6" s="78"/>
      <c r="C6" s="34" t="s">
        <v>19</v>
      </c>
      <c r="D6" s="35" t="s">
        <v>74</v>
      </c>
      <c r="E6" s="76"/>
      <c r="F6" s="76"/>
      <c r="G6" s="83"/>
      <c r="H6" s="55">
        <v>350000</v>
      </c>
      <c r="I6" s="67" t="s">
        <v>20</v>
      </c>
      <c r="J6" s="67" t="s">
        <v>21</v>
      </c>
      <c r="K6" s="66" t="s">
        <v>22</v>
      </c>
      <c r="L6" s="67"/>
    </row>
    <row r="7" spans="1:12" s="36" customFormat="1" ht="209.25" customHeight="1">
      <c r="A7" s="54" t="s">
        <v>11</v>
      </c>
      <c r="B7" s="66" t="s">
        <v>65</v>
      </c>
      <c r="C7" s="57" t="s">
        <v>66</v>
      </c>
      <c r="D7" s="33" t="s">
        <v>73</v>
      </c>
      <c r="E7" s="33" t="s">
        <v>12</v>
      </c>
      <c r="F7" s="33" t="s">
        <v>13</v>
      </c>
      <c r="G7" s="67" t="s">
        <v>14</v>
      </c>
      <c r="H7" s="55">
        <v>15700</v>
      </c>
      <c r="I7" s="67" t="s">
        <v>15</v>
      </c>
      <c r="J7" s="67" t="s">
        <v>67</v>
      </c>
      <c r="K7" s="66" t="s">
        <v>68</v>
      </c>
      <c r="L7" s="67" t="s">
        <v>69</v>
      </c>
    </row>
    <row r="8" spans="1:12" s="40" customFormat="1" ht="198.75" customHeight="1">
      <c r="A8" s="87" t="s">
        <v>83</v>
      </c>
      <c r="B8" s="80" t="s">
        <v>81</v>
      </c>
      <c r="C8" s="59" t="s">
        <v>19</v>
      </c>
      <c r="D8" s="60" t="s">
        <v>97</v>
      </c>
      <c r="E8" s="87" t="s">
        <v>38</v>
      </c>
      <c r="F8" s="87" t="s">
        <v>13</v>
      </c>
      <c r="G8" s="80" t="s">
        <v>87</v>
      </c>
      <c r="H8" s="61">
        <v>150000</v>
      </c>
      <c r="I8" s="79" t="s">
        <v>39</v>
      </c>
      <c r="J8" s="80" t="s">
        <v>41</v>
      </c>
      <c r="K8" s="69" t="s">
        <v>91</v>
      </c>
      <c r="L8" s="69" t="s">
        <v>90</v>
      </c>
    </row>
    <row r="9" spans="1:12" s="40" customFormat="1" ht="114.75" customHeight="1">
      <c r="A9" s="87"/>
      <c r="B9" s="80"/>
      <c r="C9" s="34" t="s">
        <v>88</v>
      </c>
      <c r="D9" s="60" t="s">
        <v>95</v>
      </c>
      <c r="E9" s="87"/>
      <c r="F9" s="87"/>
      <c r="G9" s="80"/>
      <c r="H9" s="58">
        <v>90000</v>
      </c>
      <c r="I9" s="80"/>
      <c r="J9" s="80"/>
      <c r="K9" s="67" t="s">
        <v>92</v>
      </c>
      <c r="L9" s="67"/>
    </row>
    <row r="10" spans="1:12" s="40" customFormat="1" ht="181.5" customHeight="1">
      <c r="A10" s="87"/>
      <c r="B10" s="80"/>
      <c r="C10" s="34" t="s">
        <v>40</v>
      </c>
      <c r="D10" s="60" t="s">
        <v>96</v>
      </c>
      <c r="E10" s="87"/>
      <c r="F10" s="87"/>
      <c r="G10" s="80"/>
      <c r="H10" s="58">
        <v>150000</v>
      </c>
      <c r="I10" s="80"/>
      <c r="J10" s="80"/>
      <c r="K10" s="67" t="s">
        <v>93</v>
      </c>
      <c r="L10" s="67"/>
    </row>
    <row r="11" spans="1:12" s="40" customFormat="1" ht="136.5" customHeight="1">
      <c r="A11" s="88"/>
      <c r="B11" s="81"/>
      <c r="C11" s="59" t="s">
        <v>82</v>
      </c>
      <c r="D11" s="60" t="s">
        <v>98</v>
      </c>
      <c r="E11" s="88"/>
      <c r="F11" s="88"/>
      <c r="G11" s="81"/>
      <c r="H11" s="58">
        <v>0</v>
      </c>
      <c r="I11" s="81"/>
      <c r="J11" s="81"/>
      <c r="K11" s="67" t="s">
        <v>94</v>
      </c>
      <c r="L11" s="67" t="s">
        <v>89</v>
      </c>
    </row>
    <row r="12" spans="1:12" s="40" customFormat="1" ht="210.75" customHeight="1">
      <c r="A12" s="54" t="s">
        <v>11</v>
      </c>
      <c r="B12" s="67" t="s">
        <v>36</v>
      </c>
      <c r="C12" s="34" t="s">
        <v>37</v>
      </c>
      <c r="D12" s="37" t="s">
        <v>72</v>
      </c>
      <c r="E12" s="38" t="s">
        <v>12</v>
      </c>
      <c r="F12" s="33" t="s">
        <v>13</v>
      </c>
      <c r="G12" s="67" t="s">
        <v>14</v>
      </c>
      <c r="H12" s="55">
        <v>23333</v>
      </c>
      <c r="I12" s="67" t="s">
        <v>15</v>
      </c>
      <c r="J12" s="67" t="s">
        <v>16</v>
      </c>
      <c r="K12" s="67" t="s">
        <v>17</v>
      </c>
      <c r="L12" s="67" t="s">
        <v>70</v>
      </c>
    </row>
    <row r="13" spans="1:12" s="40" customFormat="1" ht="156.75" customHeight="1">
      <c r="A13" s="85" t="s">
        <v>11</v>
      </c>
      <c r="B13" s="79" t="s">
        <v>71</v>
      </c>
      <c r="C13" s="34" t="s">
        <v>19</v>
      </c>
      <c r="D13" s="50" t="s">
        <v>77</v>
      </c>
      <c r="E13" s="85" t="s">
        <v>84</v>
      </c>
      <c r="F13" s="85" t="s">
        <v>85</v>
      </c>
      <c r="G13" s="79" t="s">
        <v>86</v>
      </c>
      <c r="H13" s="39">
        <v>188021</v>
      </c>
      <c r="I13" s="79" t="s">
        <v>42</v>
      </c>
      <c r="J13" s="79" t="s">
        <v>78</v>
      </c>
      <c r="K13" s="67" t="s">
        <v>79</v>
      </c>
      <c r="L13" s="67"/>
    </row>
    <row r="14" spans="1:12" s="40" customFormat="1" ht="156.75" customHeight="1">
      <c r="A14" s="86"/>
      <c r="B14" s="84"/>
      <c r="C14" s="62" t="s">
        <v>40</v>
      </c>
      <c r="D14" s="63" t="s">
        <v>100</v>
      </c>
      <c r="E14" s="86"/>
      <c r="F14" s="86"/>
      <c r="G14" s="84"/>
      <c r="H14" s="64">
        <v>13333</v>
      </c>
      <c r="I14" s="84"/>
      <c r="J14" s="84"/>
      <c r="K14" s="70" t="s">
        <v>80</v>
      </c>
      <c r="L14" s="70" t="s">
        <v>99</v>
      </c>
    </row>
    <row r="15" spans="1:12" s="43" customFormat="1" ht="32.25" customHeight="1">
      <c r="A15" s="45" t="s">
        <v>23</v>
      </c>
      <c r="B15" s="46"/>
      <c r="C15" s="47"/>
      <c r="D15" s="48"/>
      <c r="E15" s="46"/>
      <c r="F15" s="46"/>
      <c r="G15" s="46"/>
      <c r="H15" s="44">
        <f>SUM(H4:H14)</f>
        <v>1017887</v>
      </c>
      <c r="I15" s="49"/>
      <c r="J15" s="49"/>
      <c r="K15" s="49"/>
      <c r="L15" s="35"/>
    </row>
    <row r="16" spans="1:12" s="2" customFormat="1" ht="69" customHeight="1">
      <c r="A16" s="30" t="s">
        <v>47</v>
      </c>
      <c r="B16" s="31"/>
      <c r="C16" s="31"/>
      <c r="D16" s="31" t="s">
        <v>48</v>
      </c>
      <c r="E16" s="31"/>
      <c r="F16" s="31"/>
      <c r="G16" s="31" t="s">
        <v>49</v>
      </c>
      <c r="H16" s="32"/>
      <c r="I16" s="31"/>
      <c r="J16" s="31" t="s">
        <v>50</v>
      </c>
      <c r="K16" s="31"/>
      <c r="L16" s="53"/>
    </row>
    <row r="17" spans="1:1024" s="29" customFormat="1" ht="19.5" customHeight="1">
      <c r="A17" s="24" t="s">
        <v>44</v>
      </c>
      <c r="B17" s="24"/>
      <c r="C17" s="25"/>
      <c r="D17" s="26"/>
      <c r="E17" s="26"/>
      <c r="F17" s="26"/>
      <c r="G17" s="26"/>
      <c r="H17" s="27"/>
      <c r="I17" s="26"/>
      <c r="J17" s="26"/>
      <c r="K17" s="26"/>
      <c r="L17" s="26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  <c r="IW17" s="28"/>
      <c r="IX17" s="28"/>
      <c r="IY17" s="28"/>
      <c r="IZ17" s="28"/>
      <c r="JA17" s="28"/>
      <c r="JB17" s="28"/>
      <c r="JC17" s="28"/>
      <c r="JD17" s="28"/>
      <c r="JE17" s="28"/>
      <c r="JF17" s="28"/>
      <c r="JG17" s="28"/>
      <c r="JH17" s="28"/>
      <c r="JI17" s="28"/>
      <c r="JJ17" s="28"/>
      <c r="JK17" s="28"/>
      <c r="JL17" s="28"/>
      <c r="JM17" s="28"/>
      <c r="JN17" s="28"/>
      <c r="JO17" s="28"/>
      <c r="JP17" s="28"/>
      <c r="JQ17" s="28"/>
      <c r="JR17" s="28"/>
      <c r="JS17" s="28"/>
      <c r="JT17" s="28"/>
      <c r="JU17" s="28"/>
      <c r="JV17" s="28"/>
      <c r="JW17" s="28"/>
      <c r="JX17" s="28"/>
      <c r="JY17" s="28"/>
      <c r="JZ17" s="28"/>
      <c r="KA17" s="28"/>
      <c r="KB17" s="28"/>
      <c r="KC17" s="28"/>
      <c r="KD17" s="28"/>
      <c r="KE17" s="28"/>
      <c r="KF17" s="28"/>
      <c r="KG17" s="28"/>
      <c r="KH17" s="28"/>
      <c r="KI17" s="28"/>
      <c r="KJ17" s="28"/>
      <c r="KK17" s="28"/>
      <c r="KL17" s="28"/>
      <c r="KM17" s="28"/>
      <c r="KN17" s="28"/>
      <c r="KO17" s="28"/>
      <c r="KP17" s="28"/>
      <c r="KQ17" s="28"/>
      <c r="KR17" s="28"/>
      <c r="KS17" s="28"/>
      <c r="KT17" s="28"/>
      <c r="KU17" s="28"/>
      <c r="KV17" s="28"/>
      <c r="KW17" s="28"/>
      <c r="KX17" s="28"/>
      <c r="KY17" s="28"/>
      <c r="KZ17" s="28"/>
      <c r="LA17" s="28"/>
      <c r="LB17" s="28"/>
      <c r="LC17" s="28"/>
      <c r="LD17" s="28"/>
      <c r="LE17" s="28"/>
      <c r="LF17" s="28"/>
      <c r="LG17" s="28"/>
      <c r="LH17" s="28"/>
      <c r="LI17" s="28"/>
      <c r="LJ17" s="28"/>
      <c r="LK17" s="28"/>
      <c r="LL17" s="28"/>
      <c r="LM17" s="28"/>
      <c r="LN17" s="28"/>
      <c r="LO17" s="28"/>
      <c r="LP17" s="28"/>
      <c r="LQ17" s="28"/>
      <c r="LR17" s="28"/>
      <c r="LS17" s="28"/>
      <c r="LT17" s="28"/>
      <c r="LU17" s="28"/>
      <c r="LV17" s="28"/>
      <c r="LW17" s="28"/>
      <c r="LX17" s="28"/>
      <c r="LY17" s="28"/>
      <c r="LZ17" s="28"/>
      <c r="MA17" s="28"/>
      <c r="MB17" s="28"/>
      <c r="MC17" s="28"/>
      <c r="MD17" s="28"/>
      <c r="ME17" s="28"/>
      <c r="MF17" s="28"/>
      <c r="MG17" s="28"/>
      <c r="MH17" s="28"/>
      <c r="MI17" s="28"/>
      <c r="MJ17" s="28"/>
      <c r="MK17" s="28"/>
      <c r="ML17" s="28"/>
      <c r="MM17" s="28"/>
      <c r="MN17" s="28"/>
      <c r="MO17" s="28"/>
      <c r="MP17" s="28"/>
      <c r="MQ17" s="28"/>
      <c r="MR17" s="28"/>
      <c r="MS17" s="28"/>
      <c r="MT17" s="28"/>
      <c r="MU17" s="28"/>
      <c r="MV17" s="28"/>
      <c r="MW17" s="28"/>
      <c r="MX17" s="28"/>
      <c r="MY17" s="28"/>
      <c r="MZ17" s="28"/>
      <c r="NA17" s="28"/>
      <c r="NB17" s="28"/>
      <c r="NC17" s="28"/>
      <c r="ND17" s="28"/>
      <c r="NE17" s="28"/>
      <c r="NF17" s="28"/>
      <c r="NG17" s="28"/>
      <c r="NH17" s="28"/>
      <c r="NI17" s="28"/>
      <c r="NJ17" s="28"/>
      <c r="NK17" s="28"/>
      <c r="NL17" s="28"/>
      <c r="NM17" s="28"/>
      <c r="NN17" s="28"/>
      <c r="NO17" s="28"/>
      <c r="NP17" s="28"/>
      <c r="NQ17" s="28"/>
      <c r="NR17" s="28"/>
      <c r="NS17" s="28"/>
      <c r="NT17" s="28"/>
      <c r="NU17" s="28"/>
      <c r="NV17" s="28"/>
      <c r="NW17" s="28"/>
      <c r="NX17" s="28"/>
      <c r="NY17" s="28"/>
      <c r="NZ17" s="28"/>
      <c r="OA17" s="28"/>
      <c r="OB17" s="28"/>
      <c r="OC17" s="28"/>
      <c r="OD17" s="28"/>
      <c r="OE17" s="28"/>
      <c r="OF17" s="28"/>
      <c r="OG17" s="28"/>
      <c r="OH17" s="28"/>
      <c r="OI17" s="28"/>
      <c r="OJ17" s="28"/>
      <c r="OK17" s="28"/>
      <c r="OL17" s="28"/>
      <c r="OM17" s="28"/>
      <c r="ON17" s="28"/>
      <c r="OO17" s="28"/>
      <c r="OP17" s="28"/>
      <c r="OQ17" s="28"/>
      <c r="OR17" s="28"/>
      <c r="OS17" s="28"/>
      <c r="OT17" s="28"/>
      <c r="OU17" s="28"/>
      <c r="OV17" s="28"/>
      <c r="OW17" s="28"/>
      <c r="OX17" s="28"/>
      <c r="OY17" s="28"/>
      <c r="OZ17" s="28"/>
      <c r="PA17" s="28"/>
      <c r="PB17" s="28"/>
      <c r="PC17" s="28"/>
      <c r="PD17" s="28"/>
      <c r="PE17" s="28"/>
      <c r="PF17" s="28"/>
      <c r="PG17" s="28"/>
      <c r="PH17" s="28"/>
      <c r="PI17" s="28"/>
      <c r="PJ17" s="28"/>
      <c r="PK17" s="28"/>
      <c r="PL17" s="28"/>
      <c r="PM17" s="28"/>
      <c r="PN17" s="28"/>
      <c r="PO17" s="28"/>
      <c r="PP17" s="28"/>
      <c r="PQ17" s="28"/>
      <c r="PR17" s="28"/>
      <c r="PS17" s="28"/>
      <c r="PT17" s="28"/>
      <c r="PU17" s="28"/>
      <c r="PV17" s="28"/>
      <c r="PW17" s="28"/>
      <c r="PX17" s="28"/>
      <c r="PY17" s="28"/>
      <c r="PZ17" s="28"/>
      <c r="QA17" s="28"/>
      <c r="QB17" s="28"/>
      <c r="QC17" s="28"/>
      <c r="QD17" s="28"/>
      <c r="QE17" s="28"/>
      <c r="QF17" s="28"/>
      <c r="QG17" s="28"/>
      <c r="QH17" s="28"/>
      <c r="QI17" s="28"/>
      <c r="QJ17" s="28"/>
      <c r="QK17" s="28"/>
      <c r="QL17" s="28"/>
      <c r="QM17" s="28"/>
      <c r="QN17" s="28"/>
      <c r="QO17" s="28"/>
      <c r="QP17" s="28"/>
      <c r="QQ17" s="28"/>
      <c r="QR17" s="28"/>
      <c r="QS17" s="28"/>
      <c r="QT17" s="28"/>
      <c r="QU17" s="28"/>
      <c r="QV17" s="28"/>
      <c r="QW17" s="28"/>
      <c r="QX17" s="28"/>
      <c r="QY17" s="28"/>
      <c r="QZ17" s="28"/>
      <c r="RA17" s="28"/>
      <c r="RB17" s="28"/>
      <c r="RC17" s="28"/>
      <c r="RD17" s="28"/>
      <c r="RE17" s="28"/>
      <c r="RF17" s="28"/>
      <c r="RG17" s="28"/>
      <c r="RH17" s="28"/>
      <c r="RI17" s="28"/>
      <c r="RJ17" s="28"/>
      <c r="RK17" s="28"/>
      <c r="RL17" s="28"/>
      <c r="RM17" s="28"/>
      <c r="RN17" s="28"/>
      <c r="RO17" s="28"/>
      <c r="RP17" s="28"/>
      <c r="RQ17" s="28"/>
      <c r="RR17" s="28"/>
      <c r="RS17" s="28"/>
      <c r="RT17" s="28"/>
      <c r="RU17" s="28"/>
      <c r="RV17" s="28"/>
      <c r="RW17" s="28"/>
      <c r="RX17" s="28"/>
      <c r="RY17" s="28"/>
      <c r="RZ17" s="28"/>
      <c r="SA17" s="28"/>
      <c r="SB17" s="28"/>
      <c r="SC17" s="28"/>
      <c r="SD17" s="28"/>
      <c r="SE17" s="28"/>
      <c r="SF17" s="28"/>
      <c r="SG17" s="28"/>
      <c r="SH17" s="28"/>
      <c r="SI17" s="28"/>
      <c r="SJ17" s="28"/>
      <c r="SK17" s="28"/>
      <c r="SL17" s="28"/>
      <c r="SM17" s="28"/>
      <c r="SN17" s="28"/>
      <c r="SO17" s="28"/>
      <c r="SP17" s="28"/>
      <c r="SQ17" s="28"/>
      <c r="SR17" s="28"/>
      <c r="SS17" s="28"/>
      <c r="ST17" s="28"/>
      <c r="SU17" s="28"/>
      <c r="SV17" s="28"/>
      <c r="SW17" s="28"/>
      <c r="SX17" s="28"/>
      <c r="SY17" s="28"/>
      <c r="SZ17" s="28"/>
      <c r="TA17" s="28"/>
      <c r="TB17" s="28"/>
      <c r="TC17" s="28"/>
      <c r="TD17" s="28"/>
      <c r="TE17" s="28"/>
      <c r="TF17" s="28"/>
      <c r="TG17" s="28"/>
      <c r="TH17" s="28"/>
      <c r="TI17" s="28"/>
      <c r="TJ17" s="28"/>
      <c r="TK17" s="28"/>
      <c r="TL17" s="28"/>
      <c r="TM17" s="28"/>
      <c r="TN17" s="28"/>
      <c r="TO17" s="28"/>
      <c r="TP17" s="28"/>
      <c r="TQ17" s="28"/>
      <c r="TR17" s="28"/>
      <c r="TS17" s="28"/>
      <c r="TT17" s="28"/>
      <c r="TU17" s="28"/>
      <c r="TV17" s="28"/>
      <c r="TW17" s="28"/>
      <c r="TX17" s="28"/>
      <c r="TY17" s="28"/>
      <c r="TZ17" s="28"/>
      <c r="UA17" s="28"/>
      <c r="UB17" s="28"/>
      <c r="UC17" s="28"/>
      <c r="UD17" s="28"/>
      <c r="UE17" s="28"/>
      <c r="UF17" s="28"/>
      <c r="UG17" s="28"/>
      <c r="UH17" s="28"/>
      <c r="UI17" s="28"/>
      <c r="UJ17" s="28"/>
      <c r="UK17" s="28"/>
      <c r="UL17" s="28"/>
      <c r="UM17" s="28"/>
      <c r="UN17" s="28"/>
      <c r="UO17" s="28"/>
      <c r="UP17" s="28"/>
      <c r="UQ17" s="28"/>
      <c r="UR17" s="28"/>
      <c r="US17" s="28"/>
      <c r="UT17" s="28"/>
      <c r="UU17" s="28"/>
      <c r="UV17" s="28"/>
      <c r="UW17" s="28"/>
      <c r="UX17" s="28"/>
      <c r="UY17" s="28"/>
      <c r="UZ17" s="28"/>
      <c r="VA17" s="28"/>
      <c r="VB17" s="28"/>
      <c r="VC17" s="28"/>
      <c r="VD17" s="28"/>
      <c r="VE17" s="28"/>
      <c r="VF17" s="28"/>
      <c r="VG17" s="28"/>
      <c r="VH17" s="28"/>
      <c r="VI17" s="28"/>
      <c r="VJ17" s="28"/>
      <c r="VK17" s="28"/>
      <c r="VL17" s="28"/>
      <c r="VM17" s="28"/>
      <c r="VN17" s="28"/>
      <c r="VO17" s="28"/>
      <c r="VP17" s="28"/>
      <c r="VQ17" s="28"/>
      <c r="VR17" s="28"/>
      <c r="VS17" s="28"/>
      <c r="VT17" s="28"/>
      <c r="VU17" s="28"/>
      <c r="VV17" s="28"/>
      <c r="VW17" s="28"/>
      <c r="VX17" s="28"/>
      <c r="VY17" s="28"/>
      <c r="VZ17" s="28"/>
      <c r="WA17" s="28"/>
      <c r="WB17" s="28"/>
      <c r="WC17" s="28"/>
      <c r="WD17" s="28"/>
      <c r="WE17" s="28"/>
      <c r="WF17" s="28"/>
      <c r="WG17" s="28"/>
      <c r="WH17" s="28"/>
      <c r="WI17" s="28"/>
      <c r="WJ17" s="28"/>
      <c r="WK17" s="28"/>
      <c r="WL17" s="28"/>
      <c r="WM17" s="28"/>
      <c r="WN17" s="28"/>
      <c r="WO17" s="28"/>
      <c r="WP17" s="28"/>
      <c r="WQ17" s="28"/>
      <c r="WR17" s="28"/>
      <c r="WS17" s="28"/>
      <c r="WT17" s="28"/>
      <c r="WU17" s="28"/>
      <c r="WV17" s="28"/>
      <c r="WW17" s="28"/>
      <c r="WX17" s="28"/>
      <c r="WY17" s="28"/>
      <c r="WZ17" s="28"/>
      <c r="XA17" s="28"/>
      <c r="XB17" s="28"/>
      <c r="XC17" s="28"/>
      <c r="XD17" s="28"/>
      <c r="XE17" s="28"/>
      <c r="XF17" s="28"/>
      <c r="XG17" s="28"/>
      <c r="XH17" s="28"/>
      <c r="XI17" s="28"/>
      <c r="XJ17" s="28"/>
      <c r="XK17" s="28"/>
      <c r="XL17" s="28"/>
      <c r="XM17" s="28"/>
      <c r="XN17" s="28"/>
      <c r="XO17" s="28"/>
      <c r="XP17" s="28"/>
      <c r="XQ17" s="28"/>
      <c r="XR17" s="28"/>
      <c r="XS17" s="28"/>
      <c r="XT17" s="28"/>
      <c r="XU17" s="28"/>
      <c r="XV17" s="28"/>
      <c r="XW17" s="28"/>
      <c r="XX17" s="28"/>
      <c r="XY17" s="28"/>
      <c r="XZ17" s="28"/>
      <c r="YA17" s="28"/>
      <c r="YB17" s="28"/>
      <c r="YC17" s="28"/>
      <c r="YD17" s="28"/>
      <c r="YE17" s="28"/>
      <c r="YF17" s="28"/>
      <c r="YG17" s="28"/>
      <c r="YH17" s="28"/>
      <c r="YI17" s="28"/>
      <c r="YJ17" s="28"/>
      <c r="YK17" s="28"/>
      <c r="YL17" s="28"/>
      <c r="YM17" s="28"/>
      <c r="YN17" s="28"/>
      <c r="YO17" s="28"/>
      <c r="YP17" s="28"/>
      <c r="YQ17" s="28"/>
      <c r="YR17" s="28"/>
      <c r="YS17" s="28"/>
      <c r="YT17" s="28"/>
      <c r="YU17" s="28"/>
      <c r="YV17" s="28"/>
      <c r="YW17" s="28"/>
      <c r="YX17" s="28"/>
      <c r="YY17" s="28"/>
      <c r="YZ17" s="28"/>
      <c r="ZA17" s="28"/>
      <c r="ZB17" s="28"/>
      <c r="ZC17" s="28"/>
      <c r="ZD17" s="28"/>
      <c r="ZE17" s="28"/>
      <c r="ZF17" s="28"/>
      <c r="ZG17" s="28"/>
      <c r="ZH17" s="28"/>
      <c r="ZI17" s="28"/>
      <c r="ZJ17" s="28"/>
      <c r="ZK17" s="28"/>
      <c r="ZL17" s="28"/>
      <c r="ZM17" s="28"/>
      <c r="ZN17" s="28"/>
      <c r="ZO17" s="28"/>
      <c r="ZP17" s="28"/>
      <c r="ZQ17" s="28"/>
      <c r="ZR17" s="28"/>
      <c r="ZS17" s="28"/>
      <c r="ZT17" s="28"/>
      <c r="ZU17" s="28"/>
      <c r="ZV17" s="28"/>
      <c r="ZW17" s="28"/>
      <c r="ZX17" s="28"/>
      <c r="ZY17" s="28"/>
      <c r="ZZ17" s="28"/>
      <c r="AAA17" s="28"/>
      <c r="AAB17" s="28"/>
      <c r="AAC17" s="28"/>
      <c r="AAD17" s="28"/>
      <c r="AAE17" s="28"/>
      <c r="AAF17" s="28"/>
      <c r="AAG17" s="28"/>
      <c r="AAH17" s="28"/>
      <c r="AAI17" s="28"/>
      <c r="AAJ17" s="28"/>
      <c r="AAK17" s="28"/>
      <c r="AAL17" s="28"/>
      <c r="AAM17" s="28"/>
      <c r="AAN17" s="28"/>
      <c r="AAO17" s="28"/>
      <c r="AAP17" s="28"/>
      <c r="AAQ17" s="28"/>
      <c r="AAR17" s="28"/>
      <c r="AAS17" s="28"/>
      <c r="AAT17" s="28"/>
      <c r="AAU17" s="28"/>
      <c r="AAV17" s="28"/>
      <c r="AAW17" s="28"/>
      <c r="AAX17" s="28"/>
      <c r="AAY17" s="28"/>
      <c r="AAZ17" s="28"/>
      <c r="ABA17" s="28"/>
      <c r="ABB17" s="28"/>
      <c r="ABC17" s="28"/>
      <c r="ABD17" s="28"/>
      <c r="ABE17" s="28"/>
      <c r="ABF17" s="28"/>
      <c r="ABG17" s="28"/>
      <c r="ABH17" s="28"/>
      <c r="ABI17" s="28"/>
      <c r="ABJ17" s="28"/>
      <c r="ABK17" s="28"/>
      <c r="ABL17" s="28"/>
      <c r="ABM17" s="28"/>
      <c r="ABN17" s="28"/>
      <c r="ABO17" s="28"/>
      <c r="ABP17" s="28"/>
      <c r="ABQ17" s="28"/>
      <c r="ABR17" s="28"/>
      <c r="ABS17" s="28"/>
      <c r="ABT17" s="28"/>
      <c r="ABU17" s="28"/>
      <c r="ABV17" s="28"/>
      <c r="ABW17" s="28"/>
      <c r="ABX17" s="28"/>
      <c r="ABY17" s="28"/>
      <c r="ABZ17" s="28"/>
      <c r="ACA17" s="28"/>
      <c r="ACB17" s="28"/>
      <c r="ACC17" s="28"/>
      <c r="ACD17" s="28"/>
      <c r="ACE17" s="28"/>
      <c r="ACF17" s="28"/>
      <c r="ACG17" s="28"/>
      <c r="ACH17" s="28"/>
      <c r="ACI17" s="28"/>
      <c r="ACJ17" s="28"/>
      <c r="ACK17" s="28"/>
      <c r="ACL17" s="28"/>
      <c r="ACM17" s="28"/>
      <c r="ACN17" s="28"/>
      <c r="ACO17" s="28"/>
      <c r="ACP17" s="28"/>
      <c r="ACQ17" s="28"/>
      <c r="ACR17" s="28"/>
      <c r="ACS17" s="28"/>
      <c r="ACT17" s="28"/>
      <c r="ACU17" s="28"/>
      <c r="ACV17" s="28"/>
      <c r="ACW17" s="28"/>
      <c r="ACX17" s="28"/>
      <c r="ACY17" s="28"/>
      <c r="ACZ17" s="28"/>
      <c r="ADA17" s="28"/>
      <c r="ADB17" s="28"/>
      <c r="ADC17" s="28"/>
      <c r="ADD17" s="28"/>
      <c r="ADE17" s="28"/>
      <c r="ADF17" s="28"/>
      <c r="ADG17" s="28"/>
      <c r="ADH17" s="28"/>
      <c r="ADI17" s="28"/>
      <c r="ADJ17" s="28"/>
      <c r="ADK17" s="28"/>
      <c r="ADL17" s="28"/>
      <c r="ADM17" s="28"/>
      <c r="ADN17" s="28"/>
      <c r="ADO17" s="28"/>
      <c r="ADP17" s="28"/>
      <c r="ADQ17" s="28"/>
      <c r="ADR17" s="28"/>
      <c r="ADS17" s="28"/>
      <c r="ADT17" s="28"/>
      <c r="ADU17" s="28"/>
      <c r="ADV17" s="28"/>
      <c r="ADW17" s="28"/>
      <c r="ADX17" s="28"/>
      <c r="ADY17" s="28"/>
      <c r="ADZ17" s="28"/>
      <c r="AEA17" s="28"/>
      <c r="AEB17" s="28"/>
      <c r="AEC17" s="28"/>
      <c r="AED17" s="28"/>
      <c r="AEE17" s="28"/>
      <c r="AEF17" s="28"/>
      <c r="AEG17" s="28"/>
      <c r="AEH17" s="28"/>
      <c r="AEI17" s="28"/>
      <c r="AEJ17" s="28"/>
      <c r="AEK17" s="28"/>
      <c r="AEL17" s="28"/>
      <c r="AEM17" s="28"/>
      <c r="AEN17" s="28"/>
      <c r="AEO17" s="28"/>
      <c r="AEP17" s="28"/>
      <c r="AEQ17" s="28"/>
      <c r="AER17" s="28"/>
      <c r="AES17" s="28"/>
      <c r="AET17" s="28"/>
      <c r="AEU17" s="28"/>
      <c r="AEV17" s="28"/>
      <c r="AEW17" s="28"/>
      <c r="AEX17" s="28"/>
      <c r="AEY17" s="28"/>
      <c r="AEZ17" s="28"/>
      <c r="AFA17" s="28"/>
      <c r="AFB17" s="28"/>
      <c r="AFC17" s="28"/>
      <c r="AFD17" s="28"/>
      <c r="AFE17" s="28"/>
      <c r="AFF17" s="28"/>
      <c r="AFG17" s="28"/>
      <c r="AFH17" s="28"/>
      <c r="AFI17" s="28"/>
      <c r="AFJ17" s="28"/>
      <c r="AFK17" s="28"/>
      <c r="AFL17" s="28"/>
      <c r="AFM17" s="28"/>
      <c r="AFN17" s="28"/>
      <c r="AFO17" s="28"/>
      <c r="AFP17" s="28"/>
      <c r="AFQ17" s="28"/>
      <c r="AFR17" s="28"/>
      <c r="AFS17" s="28"/>
      <c r="AFT17" s="28"/>
      <c r="AFU17" s="28"/>
      <c r="AFV17" s="28"/>
      <c r="AFW17" s="28"/>
      <c r="AFX17" s="28"/>
      <c r="AFY17" s="28"/>
      <c r="AFZ17" s="28"/>
      <c r="AGA17" s="28"/>
      <c r="AGB17" s="28"/>
      <c r="AGC17" s="28"/>
      <c r="AGD17" s="28"/>
      <c r="AGE17" s="28"/>
      <c r="AGF17" s="28"/>
      <c r="AGG17" s="28"/>
      <c r="AGH17" s="28"/>
      <c r="AGI17" s="28"/>
      <c r="AGJ17" s="28"/>
      <c r="AGK17" s="28"/>
      <c r="AGL17" s="28"/>
      <c r="AGM17" s="28"/>
      <c r="AGN17" s="28"/>
      <c r="AGO17" s="28"/>
      <c r="AGP17" s="28"/>
      <c r="AGQ17" s="28"/>
      <c r="AGR17" s="28"/>
      <c r="AGS17" s="28"/>
      <c r="AGT17" s="28"/>
      <c r="AGU17" s="28"/>
      <c r="AGV17" s="28"/>
      <c r="AGW17" s="28"/>
      <c r="AGX17" s="28"/>
      <c r="AGY17" s="28"/>
      <c r="AGZ17" s="28"/>
      <c r="AHA17" s="28"/>
      <c r="AHB17" s="28"/>
      <c r="AHC17" s="28"/>
      <c r="AHD17" s="28"/>
      <c r="AHE17" s="28"/>
      <c r="AHF17" s="28"/>
      <c r="AHG17" s="28"/>
      <c r="AHH17" s="28"/>
      <c r="AHI17" s="28"/>
      <c r="AHJ17" s="28"/>
      <c r="AHK17" s="28"/>
      <c r="AHL17" s="28"/>
      <c r="AHM17" s="28"/>
      <c r="AHN17" s="28"/>
      <c r="AHO17" s="28"/>
      <c r="AHP17" s="28"/>
      <c r="AHQ17" s="28"/>
      <c r="AHR17" s="28"/>
      <c r="AHS17" s="28"/>
      <c r="AHT17" s="28"/>
      <c r="AHU17" s="28"/>
      <c r="AHV17" s="28"/>
      <c r="AHW17" s="28"/>
      <c r="AHX17" s="28"/>
      <c r="AHY17" s="28"/>
      <c r="AHZ17" s="28"/>
      <c r="AIA17" s="28"/>
      <c r="AIB17" s="28"/>
      <c r="AIC17" s="28"/>
      <c r="AID17" s="28"/>
      <c r="AIE17" s="28"/>
      <c r="AIF17" s="28"/>
      <c r="AIG17" s="28"/>
      <c r="AIH17" s="28"/>
      <c r="AII17" s="28"/>
      <c r="AIJ17" s="28"/>
      <c r="AIK17" s="28"/>
      <c r="AIL17" s="28"/>
      <c r="AIM17" s="28"/>
      <c r="AIN17" s="28"/>
      <c r="AIO17" s="28"/>
      <c r="AIP17" s="28"/>
      <c r="AIQ17" s="28"/>
      <c r="AIR17" s="28"/>
      <c r="AIS17" s="28"/>
      <c r="AIT17" s="28"/>
      <c r="AIU17" s="28"/>
      <c r="AIV17" s="28"/>
      <c r="AIW17" s="28"/>
      <c r="AIX17" s="28"/>
      <c r="AIY17" s="28"/>
      <c r="AIZ17" s="28"/>
      <c r="AJA17" s="28"/>
      <c r="AJB17" s="28"/>
      <c r="AJC17" s="28"/>
      <c r="AJD17" s="28"/>
      <c r="AJE17" s="28"/>
      <c r="AJF17" s="28"/>
      <c r="AJG17" s="28"/>
      <c r="AJH17" s="28"/>
      <c r="AJI17" s="28"/>
      <c r="AJJ17" s="28"/>
      <c r="AJK17" s="28"/>
      <c r="AJL17" s="28"/>
      <c r="AJM17" s="28"/>
      <c r="AJN17" s="28"/>
      <c r="AJO17" s="28"/>
      <c r="AJP17" s="28"/>
      <c r="AJQ17" s="28"/>
      <c r="AJR17" s="28"/>
      <c r="AJS17" s="28"/>
      <c r="AJT17" s="28"/>
      <c r="AJU17" s="28"/>
      <c r="AJV17" s="28"/>
      <c r="AJW17" s="28"/>
      <c r="AJX17" s="28"/>
      <c r="AJY17" s="28"/>
      <c r="AJZ17" s="28"/>
      <c r="AKA17" s="28"/>
      <c r="AKB17" s="28"/>
      <c r="AKC17" s="28"/>
      <c r="AKD17" s="28"/>
      <c r="AKE17" s="28"/>
      <c r="AKF17" s="28"/>
      <c r="AKG17" s="28"/>
      <c r="AKH17" s="28"/>
      <c r="AKI17" s="28"/>
      <c r="AKJ17" s="28"/>
      <c r="AKK17" s="28"/>
      <c r="AKL17" s="28"/>
      <c r="AKM17" s="28"/>
      <c r="AKN17" s="28"/>
      <c r="AKO17" s="28"/>
      <c r="AKP17" s="28"/>
      <c r="AKQ17" s="28"/>
      <c r="AKR17" s="28"/>
      <c r="AKS17" s="28"/>
      <c r="AKT17" s="28"/>
      <c r="AKU17" s="28"/>
      <c r="AKV17" s="28"/>
      <c r="AKW17" s="28"/>
      <c r="AKX17" s="28"/>
      <c r="AKY17" s="28"/>
      <c r="AKZ17" s="28"/>
      <c r="ALA17" s="28"/>
      <c r="ALB17" s="28"/>
      <c r="ALC17" s="28"/>
      <c r="ALD17" s="28"/>
      <c r="ALE17" s="28"/>
      <c r="ALF17" s="28"/>
      <c r="ALG17" s="28"/>
      <c r="ALH17" s="28"/>
      <c r="ALI17" s="28"/>
      <c r="ALJ17" s="28"/>
      <c r="ALK17" s="28"/>
      <c r="ALL17" s="28"/>
      <c r="ALM17" s="28"/>
      <c r="ALN17" s="28"/>
      <c r="ALO17" s="28"/>
      <c r="ALP17" s="28"/>
      <c r="ALQ17" s="28"/>
      <c r="ALR17" s="28"/>
      <c r="ALS17" s="28"/>
      <c r="ALT17" s="28"/>
      <c r="ALU17" s="28"/>
      <c r="ALV17" s="28"/>
      <c r="ALW17" s="28"/>
      <c r="ALX17" s="28"/>
      <c r="ALY17" s="28"/>
      <c r="ALZ17" s="28"/>
      <c r="AMA17" s="28"/>
      <c r="AMB17" s="28"/>
      <c r="AMC17" s="28"/>
      <c r="AMD17" s="28"/>
      <c r="AME17" s="28"/>
      <c r="AMF17" s="28"/>
      <c r="AMG17" s="28"/>
      <c r="AMH17" s="28"/>
      <c r="AMI17" s="28"/>
      <c r="AMJ17" s="28"/>
    </row>
    <row r="18" spans="1:1024" ht="19.5" customHeight="1">
      <c r="A18" s="11" t="s">
        <v>24</v>
      </c>
      <c r="B18" s="71" t="s">
        <v>25</v>
      </c>
      <c r="C18" s="71"/>
      <c r="D18" s="71"/>
      <c r="E18" s="71"/>
      <c r="F18" s="71"/>
      <c r="G18" s="71"/>
      <c r="H18" s="71"/>
      <c r="I18" s="71"/>
      <c r="J18" s="71"/>
      <c r="K18" s="71"/>
      <c r="L18" s="71"/>
    </row>
    <row r="19" spans="1:1024" ht="19.5">
      <c r="A19" s="11" t="s">
        <v>26</v>
      </c>
      <c r="B19" s="72" t="s">
        <v>27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</row>
    <row r="20" spans="1:1024" ht="19.5">
      <c r="A20" s="12" t="s">
        <v>28</v>
      </c>
      <c r="B20" s="73" t="s">
        <v>29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</row>
    <row r="21" spans="1:1024" ht="19.5">
      <c r="A21" s="13" t="s">
        <v>30</v>
      </c>
      <c r="B21" s="14" t="s">
        <v>31</v>
      </c>
      <c r="D21" s="14"/>
      <c r="E21" s="16"/>
      <c r="F21" s="16"/>
      <c r="G21" s="16"/>
      <c r="H21" s="16"/>
      <c r="I21" s="16"/>
      <c r="J21" s="16"/>
      <c r="K21" s="16"/>
      <c r="L21" s="16"/>
    </row>
    <row r="22" spans="1:1024" ht="19.5">
      <c r="A22" s="17" t="s">
        <v>32</v>
      </c>
      <c r="B22" s="14" t="s">
        <v>45</v>
      </c>
      <c r="D22" s="18"/>
      <c r="E22" s="19"/>
      <c r="F22" s="19"/>
      <c r="G22" s="19"/>
      <c r="H22" s="19"/>
      <c r="I22" s="19"/>
      <c r="J22" s="16"/>
      <c r="K22" s="16"/>
      <c r="L22" s="16"/>
    </row>
    <row r="23" spans="1:1024" ht="19.5">
      <c r="A23" s="12" t="s">
        <v>33</v>
      </c>
      <c r="B23" s="73" t="s">
        <v>34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024" ht="19.5">
      <c r="A24" s="13" t="s">
        <v>35</v>
      </c>
      <c r="B24" s="20" t="s">
        <v>46</v>
      </c>
      <c r="D24" s="14"/>
      <c r="E24" s="14"/>
      <c r="F24" s="14"/>
      <c r="G24" s="14"/>
      <c r="H24" s="21"/>
      <c r="I24" s="14"/>
      <c r="J24" s="14"/>
      <c r="K24" s="14"/>
      <c r="L24" s="14"/>
    </row>
  </sheetData>
  <mergeCells count="24">
    <mergeCell ref="A8:A11"/>
    <mergeCell ref="E8:E11"/>
    <mergeCell ref="F8:F11"/>
    <mergeCell ref="F13:F14"/>
    <mergeCell ref="E13:E14"/>
    <mergeCell ref="G8:G11"/>
    <mergeCell ref="J8:J11"/>
    <mergeCell ref="B8:B11"/>
    <mergeCell ref="B18:L18"/>
    <mergeCell ref="B19:L19"/>
    <mergeCell ref="B20:L20"/>
    <mergeCell ref="B23:L23"/>
    <mergeCell ref="A1:L1"/>
    <mergeCell ref="E5:E6"/>
    <mergeCell ref="F5:F6"/>
    <mergeCell ref="B5:B6"/>
    <mergeCell ref="A5:A6"/>
    <mergeCell ref="I8:I11"/>
    <mergeCell ref="G5:G6"/>
    <mergeCell ref="B13:B14"/>
    <mergeCell ref="A13:A14"/>
    <mergeCell ref="I13:I14"/>
    <mergeCell ref="J13:J14"/>
    <mergeCell ref="G13:G14"/>
  </mergeCells>
  <phoneticPr fontId="21" type="noConversion"/>
  <printOptions horizontalCentered="1"/>
  <pageMargins left="0.31496062992125984" right="0.31496062992125984" top="0.78740157480314965" bottom="0.39370078740157483" header="0.74803149606299213" footer="0.74803149606299213"/>
  <pageSetup paperSize="9" scale="58" fitToHeight="0" orientation="landscape" r:id="rId1"/>
  <headerFooter alignWithMargins="0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252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公務預算處一般政務科柯亭劭</dc:creator>
  <dc:description/>
  <cp:lastModifiedBy>necadmin</cp:lastModifiedBy>
  <cp:revision>14</cp:revision>
  <cp:lastPrinted>2021-11-08T02:22:35Z</cp:lastPrinted>
  <dcterms:created xsi:type="dcterms:W3CDTF">2020-11-01T18:13:46Z</dcterms:created>
  <dcterms:modified xsi:type="dcterms:W3CDTF">2021-11-08T02:26:38Z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