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1\111Q3\"/>
    </mc:Choice>
  </mc:AlternateContent>
  <bookViews>
    <workbookView xWindow="0" yWindow="0" windowWidth="28800" windowHeight="12390"/>
  </bookViews>
  <sheets>
    <sheet name="111Q3" sheetId="8" r:id="rId1"/>
    <sheet name="111Q2" sheetId="7" r:id="rId2"/>
    <sheet name="111Q1" sheetId="6" r:id="rId3"/>
  </sheets>
  <definedNames>
    <definedName name="_xlnm.Print_Area" localSheetId="2">'111Q1'!$A$1:$L$29</definedName>
    <definedName name="_xlnm.Print_Area" localSheetId="1">'111Q2'!$A$1:$L$29</definedName>
    <definedName name="_xlnm.Print_Area" localSheetId="0">'111Q3'!$A$1:$L$19</definedName>
    <definedName name="_xlnm.Print_Titles" localSheetId="2">'111Q1'!$1:$3</definedName>
    <definedName name="_xlnm.Print_Titles" localSheetId="1">'111Q2'!$1:$3</definedName>
    <definedName name="_xlnm.Print_Titles" localSheetId="0">'111Q3'!$1:$3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8" l="1"/>
  <c r="H29" i="7" l="1"/>
  <c r="H29" i="6" l="1"/>
</calcChain>
</file>

<file path=xl/sharedStrings.xml><?xml version="1.0" encoding="utf-8"?>
<sst xmlns="http://schemas.openxmlformats.org/spreadsheetml/2006/main" count="742" uniqueCount="226">
  <si>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</si>
  <si>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</si>
  <si>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</si>
  <si>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</si>
  <si>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</si>
  <si>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</si>
  <si>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</si>
  <si>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</si>
  <si>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</si>
  <si>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</si>
  <si>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</si>
  <si>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新住民發展基金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</si>
  <si>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</si>
  <si>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</si>
  <si>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</si>
  <si>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</si>
  <si>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</si>
  <si>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</si>
  <si>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</si>
  <si>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</si>
  <si>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</si>
  <si>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</si>
  <si>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</si>
  <si>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</si>
  <si>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</si>
  <si>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</si>
  <si>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秘書室</t>
  </si>
  <si>
    <t>三立電視股份有限公司</t>
  </si>
  <si>
    <t>平面媒體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</si>
  <si>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</si>
  <si>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</si>
  <si>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</si>
  <si>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</si>
  <si>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</si>
  <si>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</si>
  <si>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</si>
  <si>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</si>
  <si>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</si>
  <si>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110年度新住民資訊宣導電視媒體製播案-「我們一家人」專題節目宣傳</t>
  </si>
  <si>
    <t>電視媒體</t>
    <phoneticPr fontId="20" type="noConversion"/>
  </si>
  <si>
    <t>移民署</t>
    <phoneticPr fontId="20" type="noConversion"/>
  </si>
  <si>
    <t>秘書室</t>
    <phoneticPr fontId="20" type="noConversion"/>
  </si>
  <si>
    <t>新住民發展基金</t>
    <phoneticPr fontId="20" type="noConversion"/>
  </si>
  <si>
    <t>含廠商回饋</t>
    <phoneticPr fontId="20" type="noConversion"/>
  </si>
  <si>
    <t>藉由辦理多元文化推廣，培養民眾對國際多元文化之了解及尊重。</t>
    <phoneticPr fontId="20" type="noConversion"/>
  </si>
  <si>
    <t>網路媒體</t>
    <phoneticPr fontId="20" type="noConversion"/>
  </si>
  <si>
    <t xml:space="preserve">無償協助政令宣導
</t>
    <phoneticPr fontId="20" type="noConversion"/>
  </si>
  <si>
    <t>國際及執法事務組</t>
    <phoneticPr fontId="20" type="noConversion"/>
  </si>
  <si>
    <t>平面媒體</t>
    <phoneticPr fontId="20" type="noConversion"/>
  </si>
  <si>
    <t>思索柏股份有限公司</t>
    <phoneticPr fontId="20" type="noConversion"/>
  </si>
  <si>
    <t>逾期停(居)留外來人口安心接種COVID-19公費疫苗專案(海報製作電子檔)</t>
    <phoneticPr fontId="20" type="noConversion"/>
  </si>
  <si>
    <t>110.12.3-視疫情指揮中心防疫政策調整，截止期間另行公告(涵蓋期程)；111.1.1-111.1.31(刊登期程)</t>
    <phoneticPr fontId="20" type="noConversion"/>
  </si>
  <si>
    <t>公務預算</t>
    <phoneticPr fontId="20" type="noConversion"/>
  </si>
  <si>
    <t>入出國及移民管理業務</t>
    <phoneticPr fontId="20" type="noConversion"/>
  </si>
  <si>
    <t>藉由海報文宣及廣播媒體宣導逾期停(居)留外來人口安心接種COVID-19公費疫苗專案，增加民眾對於該專案之了解，期盼渠等出面接種疫苗，完善我國防疫體系。</t>
    <phoneticPr fontId="20" type="noConversion"/>
  </si>
  <si>
    <t>本署全球資訊網、本署Facebook (NIA署長室、移民署粉絲團-NIA)</t>
    <phoneticPr fontId="20" type="noConversion"/>
  </si>
  <si>
    <t>逾期停居留外來人口安心接種疫苗(30秒)</t>
    <phoneticPr fontId="20" type="noConversion"/>
  </si>
  <si>
    <t>廣播媒體</t>
    <phoneticPr fontId="20" type="noConversion"/>
  </si>
  <si>
    <t>111.1.1-111.1.31</t>
    <phoneticPr fontId="20" type="noConversion"/>
  </si>
  <si>
    <t>全國各廣播電臺</t>
    <phoneticPr fontId="20" type="noConversion"/>
  </si>
  <si>
    <t>公益託播</t>
    <phoneticPr fontId="20" type="noConversion"/>
  </si>
  <si>
    <t>逾期停居留外來人口安心接種疫苗</t>
    <phoneticPr fontId="20" type="noConversion"/>
  </si>
  <si>
    <t>行政院新聞傳播處全國LED電子字幕機（跑馬燈）託播</t>
  </si>
  <si>
    <t>110年度新住民專屬新聞網站維運案-「Taiwan我來了-新住民全球新聞網」行銷宣傳廣告</t>
    <phoneticPr fontId="20" type="noConversion"/>
  </si>
  <si>
    <r>
      <t>110.1.1-111.2.28(涵蓋期程)；</t>
    </r>
    <r>
      <rPr>
        <b/>
        <sz val="14"/>
        <color rgb="FFFF0000"/>
        <rFont val="新細明體"/>
        <family val="1"/>
        <charset val="136"/>
      </rPr>
      <t>111.1.1-111.1.31</t>
    </r>
    <r>
      <rPr>
        <b/>
        <sz val="14"/>
        <rFont val="新細明體"/>
        <family val="1"/>
        <charset val="136"/>
      </rPr>
      <t>(刊登期間)</t>
    </r>
    <phoneticPr fontId="20" type="noConversion"/>
  </si>
  <si>
    <t>藉由提供新住民及關注新住民議題之民眾多元資訊，提高網站使用受眾數量、質性及廣度</t>
    <phoneticPr fontId="20" type="noConversion"/>
  </si>
  <si>
    <t>Facebook、Google關鍵字及多媒體聯播網</t>
    <phoneticPr fontId="20" type="noConversion"/>
  </si>
  <si>
    <t>110年度新住民資訊宣導電視媒體製播案-「我們一家人」專題節目宣傳及託播</t>
    <phoneticPr fontId="37" type="noConversion"/>
  </si>
  <si>
    <t>110.4.19-111.9.3(涵蓋期程)；111.01.1-111.01.31(播出期間)</t>
    <phoneticPr fontId="20" type="noConversion"/>
  </si>
  <si>
    <t>三立新聞台、三立台灣台、三立iNEWS台、三立MOD台、三立國際台</t>
    <phoneticPr fontId="20" type="noConversion"/>
  </si>
  <si>
    <t>110.4.19-111.9.3(涵蓋期程)；111.1.1-111.1.31(刊登期間)</t>
    <phoneticPr fontId="20" type="noConversion"/>
  </si>
  <si>
    <t>Facebook影音廣告、三立新聞網手機大看板、三立新聞網首頁大看板</t>
    <phoneticPr fontId="20" type="noConversion"/>
  </si>
  <si>
    <t>自由時報、中國時報、聯合報</t>
    <phoneticPr fontId="20" type="noConversion"/>
  </si>
  <si>
    <t>110.4.19-111.9.3(涵蓋期程)；111.1.1、111.1.8、111.1.15、111.1.22、111.1.29、(刊登日期)</t>
    <phoneticPr fontId="20" type="noConversion"/>
  </si>
  <si>
    <t>移民署</t>
  </si>
  <si>
    <t>外來人士在臺生活諮詢服務熱線改碼1990</t>
  </si>
  <si>
    <t>廣播媒體</t>
  </si>
  <si>
    <t>移民事務組</t>
  </si>
  <si>
    <t>公務預算</t>
  </si>
  <si>
    <t>入出國及移民管理業務</t>
  </si>
  <si>
    <t>采漾錄音製作有限公司</t>
  </si>
  <si>
    <t>藉由專業的錄音製作，提供生動的廣播宣導素材。</t>
  </si>
  <si>
    <t>全國各廣播電臺</t>
  </si>
  <si>
    <t>藉由廣播媒體宣導外來人士在臺生活諮詢服務熱線改碼1990，俾利民眾知曉及運用1990熱線。</t>
  </si>
  <si>
    <t>公益託播</t>
  </si>
  <si>
    <t>111.2.1~111.3.31(涵蓋期程)；111.2.1~111.2.28(刊登期程)</t>
    <phoneticPr fontId="20" type="noConversion"/>
  </si>
  <si>
    <t>製作費用</t>
    <phoneticPr fontId="20" type="noConversion"/>
  </si>
  <si>
    <t>逾期停(居)留外來人口安心接種COVID-19公費疫苗專案(海報製作電子檔)</t>
  </si>
  <si>
    <t>國際及執法事務組</t>
  </si>
  <si>
    <t>藉由海報文宣及廣播媒體宣導逾期停(居)留外來人口安心接種COVID-19公費疫苗專案，增加民眾對於該專案之了解，期盼渠等出面接種疫苗，完善我國防疫體系。</t>
  </si>
  <si>
    <t>本署全球資訊網、本署Facebook (NIA署長室、移民署粉絲團-NIA)</t>
  </si>
  <si>
    <t>逾期停居留外來人口安心接種疫苗(30秒)</t>
  </si>
  <si>
    <t>逾期停居留外來人口安心接種疫苗</t>
  </si>
  <si>
    <t xml:space="preserve">無償協助政令宣導
</t>
  </si>
  <si>
    <t>110.12.3-視疫情指揮中心防疫政策調整，截止期間另行公告(涵蓋期程)；111.2.1-111.2.28(刊登期程)</t>
    <phoneticPr fontId="20" type="noConversion"/>
  </si>
  <si>
    <t>111.2.1-111.2.28</t>
    <phoneticPr fontId="20" type="noConversion"/>
  </si>
  <si>
    <t>110.4.19-111.9.3(涵蓋期程)；111.2.1-111.2.28(刊登期間)</t>
    <phoneticPr fontId="20" type="noConversion"/>
  </si>
  <si>
    <t>Facebook影音廣告、NOWNEWS新聞網、四方報新聞網、中時新聞網、三立新聞網手機大看板、三立新聞網首頁大看板</t>
    <phoneticPr fontId="20" type="noConversion"/>
  </si>
  <si>
    <t>110.4.19-111.9.3(涵蓋期程)；111.2.5、111.2.12、111.2.19、111.2.26(刊登日期)</t>
    <phoneticPr fontId="20" type="noConversion"/>
  </si>
  <si>
    <t>110.4.19-111.9.3(涵蓋期程)；111.2.1-111.2.28(播出期間)</t>
    <phoneticPr fontId="20" type="noConversion"/>
  </si>
  <si>
    <t>三立新聞台、三立台灣台、三立iNEWS台、三立iNEWS MOD台、三立國際台</t>
    <phoneticPr fontId="20" type="noConversion"/>
  </si>
  <si>
    <t>思索柏股份有限公司</t>
  </si>
  <si>
    <t>110.1.1-111.2.28(涵蓋期程)；111.2.1-111.2.28(刊登期間)</t>
    <phoneticPr fontId="20" type="noConversion"/>
  </si>
  <si>
    <t>Facebook、Google關鍵字、Google多媒體聯播網</t>
    <phoneticPr fontId="20" type="noConversion"/>
  </si>
  <si>
    <t>110年度新住民專屬新聞網站維運案-「Taiwan我來了-新住民全球新聞網」行銷宣傳廣告</t>
    <phoneticPr fontId="37" type="noConversion"/>
  </si>
  <si>
    <t>辦理新住民家庭成長及子女托育、多元文化計畫</t>
    <phoneticPr fontId="20" type="noConversion"/>
  </si>
  <si>
    <t>110.4.19-111.9.3(涵蓋期程)；111.3.12、111.3.15、111.3.19、111.3.26(刊登日期)</t>
    <phoneticPr fontId="20" type="noConversion"/>
  </si>
  <si>
    <t>110.4.19-111.9.3(涵蓋期程)；111.3.1-111.3.31(刊登期間)</t>
    <phoneticPr fontId="20" type="noConversion"/>
  </si>
  <si>
    <t>110.4.19-111.9.3(涵蓋期程)；111.3.1-111.3.31(播出期間)</t>
    <phoneticPr fontId="20" type="noConversion"/>
  </si>
  <si>
    <t>Facebook影音廣告、NOWNEWS新聞網、四方報新聞網、中時新聞網、三立新聞網手機大看板、三立新聞網首頁大看板</t>
  </si>
  <si>
    <t>自由時報、中國時報、聯合報、卓越雜誌</t>
  </si>
  <si>
    <t>111.2.1~111.3.31(涵蓋期程)；111.3.1~111.3.31(刊登期間)</t>
    <phoneticPr fontId="20" type="noConversion"/>
  </si>
  <si>
    <t>110.12.3-視疫情指揮中心防疫政策調整，截止期間另行公告(涵蓋期程)；111.3.1-111.3.31(刊登期間)</t>
    <phoneticPr fontId="20" type="noConversion"/>
  </si>
  <si>
    <t>111.3.1-111.3.31</t>
    <phoneticPr fontId="20" type="noConversion"/>
  </si>
  <si>
    <t>111年度移民輔導通譯人員培訓委外服務案-招生影片</t>
    <phoneticPr fontId="20" type="noConversion"/>
  </si>
  <si>
    <t xml:space="preserve">
網路媒體</t>
  </si>
  <si>
    <t>111.3.1~111.4.15(涵蓋期程)；
111.3.1~111.3.31(刊登期間)</t>
    <phoneticPr fontId="20" type="noConversion"/>
  </si>
  <si>
    <t>辦理新住民創新服務、人才培力及活化產業發展計畫</t>
    <phoneticPr fontId="20" type="noConversion"/>
  </si>
  <si>
    <t>全方位創意有限公司</t>
  </si>
  <si>
    <t>藉由招生影片，於網路媒體宣傳招生，俾觸及招生對象，以達招生需求。</t>
  </si>
  <si>
    <t>內政部網站、本署全球資訊網、本案培訓報名官網、新住民培力發展資訊網、本署通譯人員資料庫網站、蕃薯藤YamNews、HiNet、新浪及中央社</t>
    <phoneticPr fontId="20" type="noConversion"/>
  </si>
  <si>
    <t>廠商回饋</t>
    <phoneticPr fontId="20" type="noConversion"/>
  </si>
  <si>
    <t>111年度移民輔導通譯人員培訓委外服務案-招生EDM海報</t>
    <phoneticPr fontId="20" type="noConversion"/>
  </si>
  <si>
    <t xml:space="preserve">
網路媒體</t>
    <phoneticPr fontId="20" type="noConversion"/>
  </si>
  <si>
    <t>移民事務組</t>
    <phoneticPr fontId="20" type="noConversion"/>
  </si>
  <si>
    <t>全方位創意有限公司</t>
    <phoneticPr fontId="20" type="noConversion"/>
  </si>
  <si>
    <t>藉由招生EDM海報，於網路媒體宣傳招生，俾觸及招生對象，以達招生需求。</t>
    <phoneticPr fontId="20" type="noConversion"/>
  </si>
  <si>
    <t>內政部網站、本署全球資訊網、本案培訓報名官網、新住民培力發展資訊網、本署通譯人員資料庫官網、蕃薯藤YamNews、HiNet及中央社</t>
    <phoneticPr fontId="20" type="noConversion"/>
  </si>
  <si>
    <t>辦理新住民家庭成長及子女托育、多元文化計畫</t>
    <phoneticPr fontId="20" type="noConversion"/>
  </si>
  <si>
    <t>辦理新住民家庭成長及子女托育、多元文化計畫</t>
    <phoneticPr fontId="20" type="noConversion"/>
  </si>
  <si>
    <r>
      <t>內政部主管機關(含國營事業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基金、財團法人)111年第2季辦理政策及業務宣導之執行情形表</t>
    </r>
    <phoneticPr fontId="20" type="noConversion"/>
  </si>
  <si>
    <t>110.12.3-視疫情指揮中心防疫政策調整，截止期間另行公告(涵蓋期程)；111.4.1-111.4.30(刊登期程)</t>
    <phoneticPr fontId="20" type="noConversion"/>
  </si>
  <si>
    <t>111.4.1-111.4.30</t>
    <phoneticPr fontId="20" type="noConversion"/>
  </si>
  <si>
    <t>110.4.19-111.9.3(涵蓋期程)；111.4.1-111.4.30(刊登期間)</t>
  </si>
  <si>
    <t>辦理新住民家庭成長及子女托育、多元文化計畫</t>
  </si>
  <si>
    <t>110.4.19-111.9.3(涵蓋期程)；111.4.2、111.4.9、111.4.16、111.4.23、111.4.30(刊登日期)</t>
  </si>
  <si>
    <t>藉由辦理多元文化推廣，培養民眾對國際多元文化之了解及尊重。</t>
  </si>
  <si>
    <t>Facebook影音廣告、中時新聞網、三立新聞網手機大看板、三立新聞網首頁大看板</t>
  </si>
  <si>
    <t>自由時報、中國時報、聯合報</t>
  </si>
  <si>
    <t>110年度新住民資訊宣導電視媒體製播案-「我們一家人」專題節目宣傳及託播</t>
  </si>
  <si>
    <t>電視媒體</t>
  </si>
  <si>
    <t>110.4.19-111.9.3(涵蓋期程)；111.4.1-111.4.30(播出期間)</t>
  </si>
  <si>
    <t>三立新聞台、三立台灣台、三立iNEWS台、三立iNEWS MOD台、三立國際台</t>
  </si>
  <si>
    <t>含廠商回饋</t>
  </si>
  <si>
    <t>111年度移民輔導通譯人員培訓委外服務案-招生影片</t>
  </si>
  <si>
    <t>111.3.1~111.4.15(涵蓋期程)；
111.4.1~111.4.15(刊登期間)</t>
  </si>
  <si>
    <t>辦理新住民創新服務、人才培力及活化產業發展計畫</t>
  </si>
  <si>
    <t>內政部網站、本署全球資訊網、本案培訓報名官網、新住民培力發展資訊網、本署通譯人員資料庫網站、蕃薯藤YamNews、HiNet、新浪及中央社</t>
  </si>
  <si>
    <t>廠商回饋</t>
  </si>
  <si>
    <t>111年度移民輔導通譯人員培訓委外服務案-招生EDM海報</t>
  </si>
  <si>
    <t>藉由招生EDM海報，於網路媒體宣傳招生，俾觸及招生對象，以達招生需求。</t>
  </si>
  <si>
    <t>內政部網站、本署全球資訊網、本案培訓報名官網、新住民培力發展資訊網、本署通譯人員資料庫官網、蕃薯藤YamNews、HiNet及中央社</t>
  </si>
  <si>
    <t>110.12.3-視疫情指揮中心防疫政策調整，截止期間另行公告(涵蓋期程)；111.5.1-111.5.31(刊登期間)</t>
  </si>
  <si>
    <t>111.5.1-111.5.31</t>
  </si>
  <si>
    <t>110.4.19-111.9.3(涵蓋期程)；111.5.1-111.5.31(刊登期間)</t>
  </si>
  <si>
    <t>110.4.19-111.9.3(涵蓋期程)；111.5.7、111.5.14、111.5.21、111.5.28(刊登日期)</t>
  </si>
  <si>
    <t>自由時報、聯合報</t>
  </si>
  <si>
    <t>110.4.19-111.9.3(涵蓋期程)；111.5.1-111.5.31(播出期間)</t>
  </si>
  <si>
    <t>110.4.19-111.9.3(涵蓋期程)；111.5.27(刊登日期)</t>
  </si>
  <si>
    <t>自由電子報</t>
  </si>
  <si>
    <t>111.6.1-111.6.30</t>
    <phoneticPr fontId="20" type="noConversion"/>
  </si>
  <si>
    <t>110.12.3-視疫情指揮中心防疫政策調整，截止期間另行公告(涵蓋期程)；111.6.1-111.6.30(刊登期間)</t>
    <phoneticPr fontId="20" type="noConversion"/>
  </si>
  <si>
    <t>111.6.1-111.6.30</t>
    <phoneticPr fontId="20" type="noConversion"/>
  </si>
  <si>
    <t>藉由廣播媒體宣導外來人士在臺生活諮詢服務熱線改碼1990，俾利民眾知曉及運用1990熱線。</t>
    <phoneticPr fontId="20" type="noConversion"/>
  </si>
  <si>
    <t>藉由電視媒體宣導外來人士在臺生活諮詢服務熱線改碼1990，俾利民眾知曉及運用1990熱線。</t>
    <phoneticPr fontId="20" type="noConversion"/>
  </si>
  <si>
    <t>行政院新聞傳播處無線電視臺（臺視、中視、華視及民視）</t>
    <phoneticPr fontId="20" type="noConversion"/>
  </si>
  <si>
    <t>藉由桃園機場公益燈箱宣導外來人士在臺生活諮詢服務熱線改碼1990，俾利民眾知曉及運用1990熱線。</t>
    <phoneticPr fontId="20" type="noConversion"/>
  </si>
  <si>
    <t>行政院新聞傳播處桃園機場公益燈箱</t>
    <phoneticPr fontId="20" type="noConversion"/>
  </si>
  <si>
    <t>110.4.19-111.9.3(涵蓋期程)；111.6.1-111.6.30(刊登期間)</t>
  </si>
  <si>
    <t>110年度新住民資訊宣導電視媒體製播案-「我們一家人」專題節目宣傳及500字宣傳稿</t>
  </si>
  <si>
    <t>110.4.19-111.9.3(涵蓋期程)；111.6.2、111.6.3、111.6.4、111.6.11、111.6.18、111.6.25(刊登日期)</t>
  </si>
  <si>
    <t>Facebook影音廣告、三立新聞網手機大看板、三立新聞網首頁大看板、風傳媒</t>
  </si>
  <si>
    <t>自由時報、聯合報、中國時報</t>
  </si>
  <si>
    <t>110.4.19-111.9.3(涵蓋期程)；111.6.1-111.6.30(播出期間)</t>
  </si>
  <si>
    <t>111.5.1-111.7.31(涵蓋期程)；111.5.1-111.5.31(刊登期間)</t>
    <phoneticPr fontId="20" type="noConversion"/>
  </si>
  <si>
    <t>111.5.1-111.7.31(涵蓋期程)；111.6.1-111.6.30(刊登期間)</t>
    <phoneticPr fontId="20" type="noConversion"/>
  </si>
  <si>
    <r>
      <t>內政部主管機關(含國營事業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基金、財團法人)111年第2季辦理政策及業務宣導之執行情形表</t>
    </r>
    <phoneticPr fontId="20" type="noConversion"/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</si>
  <si>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基金、財團法人)111年第3季辦理政策及業務宣導之執行情形表</t>
    </r>
    <phoneticPr fontId="20" type="noConversion"/>
  </si>
  <si>
    <t>110.12.3-視疫情指揮中心防疫政策調整，截止期間另行公告(涵蓋期程)；111.7.1-111.7.31(刊登期間)</t>
    <phoneticPr fontId="20" type="noConversion"/>
  </si>
  <si>
    <t>本署全球資訊網、本署Facebook (NIA署長室、移民署粉絲團-NIA)</t>
    <phoneticPr fontId="20" type="noConversion"/>
  </si>
  <si>
    <t>111.7.1-111.7.31</t>
    <phoneticPr fontId="20" type="noConversion"/>
  </si>
  <si>
    <t>移民署</t>
    <phoneticPr fontId="20" type="noConversion"/>
  </si>
  <si>
    <t>110.4.19-111.9.3(涵蓋期程)；111.7.1-111.7.5(刊登期間)</t>
    <phoneticPr fontId="20" type="noConversion"/>
  </si>
  <si>
    <t>辦理新住民家庭成長及子女托育、多元文化計畫</t>
    <phoneticPr fontId="20" type="noConversion"/>
  </si>
  <si>
    <t>藉由辦理多元文化推廣，培養民眾對國際多元文化之了解及尊重。</t>
    <phoneticPr fontId="20" type="noConversion"/>
  </si>
  <si>
    <t>Facebook影音廣告、三立新聞網手機大看板、三立新聞網首頁大看板</t>
    <phoneticPr fontId="20" type="noConversion"/>
  </si>
  <si>
    <t>移民署</t>
    <phoneticPr fontId="20" type="noConversion"/>
  </si>
  <si>
    <t>110年度新住民資訊宣導電視媒體製播案-「我們一家人」專題節目宣傳</t>
    <phoneticPr fontId="20" type="noConversion"/>
  </si>
  <si>
    <t>110.4.19-111.9.3(涵蓋期程)；111.7.2(刊登日期)</t>
    <phoneticPr fontId="20" type="noConversion"/>
  </si>
  <si>
    <t>秘書室</t>
    <phoneticPr fontId="20" type="noConversion"/>
  </si>
  <si>
    <t>聯合報</t>
    <phoneticPr fontId="20" type="noConversion"/>
  </si>
  <si>
    <t>110年度新住民資訊宣導電視媒體製播案-「我們一家人」專題節目宣傳及託播</t>
    <phoneticPr fontId="37" type="noConversion"/>
  </si>
  <si>
    <t>110.4.19-111.9.3(涵蓋期程)；111.7.1-111.7.5(播出期間)</t>
    <phoneticPr fontId="20" type="noConversion"/>
  </si>
  <si>
    <t>三立新聞台、三立台灣台、三立iNEWS台、三立iNEWS MOD台、三立國際台</t>
    <phoneticPr fontId="20" type="noConversion"/>
  </si>
  <si>
    <t>110.12.3-視疫情指揮中心防疫政策調整，截止期間另行公告(涵蓋期程)；111.8.1-111.8.31(刊登期間)</t>
    <phoneticPr fontId="20" type="noConversion"/>
  </si>
  <si>
    <t>111.8.1-111.8.31</t>
    <phoneticPr fontId="20" type="noConversion"/>
  </si>
  <si>
    <t>111.8.22-111.9.21(涵蓋期程)
111.8.22-111.8.31(撥出期間)</t>
    <phoneticPr fontId="20" type="noConversion"/>
  </si>
  <si>
    <t>藉由電視媒體宣導外來人士在臺生活諮詢服務熱線改碼1990，俾利民眾知曉及運用1990熱線。</t>
  </si>
  <si>
    <t>行政院新聞傳播處無線電視臺（臺視、中視、華視及民視）</t>
  </si>
  <si>
    <t>第8屆新住民及其子女築夢計畫-廣告宣傳</t>
    <phoneticPr fontId="20" type="noConversion"/>
  </si>
  <si>
    <t>111.7.4-111.8.31(涵蓋期程)；111.8.8、111.8.9、111.8.10、111.8.11、111.8.12、111.8.13、111.8.15(刊登日期)</t>
    <phoneticPr fontId="20" type="noConversion"/>
  </si>
  <si>
    <t>藉由網路媒體及平面媒體等宣導方式，俾利推廣本屆築夢計畫。</t>
    <phoneticPr fontId="20" type="noConversion"/>
  </si>
  <si>
    <t>Facebook粉絲專頁、NOWNEWS今日新聞-四方報、YAHOO、中時電子報、WinNews威傳媒、自由時報電子報、Hinet生活誌、本署YOUTUBE</t>
  </si>
  <si>
    <t>第8屆新住民及其子女築夢計畫-平面宣傳</t>
    <phoneticPr fontId="20" type="noConversion"/>
  </si>
  <si>
    <t>111.7.4-111.8.31(涵蓋期程)；111.8.14、111.8.18(刊登日期)</t>
    <phoneticPr fontId="20" type="noConversion"/>
  </si>
  <si>
    <t>聯合報、今周刊</t>
  </si>
  <si>
    <t>110.12.3-視疫情指揮中心防疫政策調整，截止期間另行公告(涵蓋期程)；111.9.1-111.9.30(刊登期間)</t>
    <phoneticPr fontId="20" type="noConversion"/>
  </si>
  <si>
    <t>111.9.1-111.9.30(撥出期間)</t>
    <phoneticPr fontId="20" type="noConversion"/>
  </si>
  <si>
    <t>111年度跨國(境)婚姻媒合宣導案</t>
    <phoneticPr fontId="20" type="noConversion"/>
  </si>
  <si>
    <t>111.9.5-111.10.31(涵蓋期程)；
111.9.5-111.9.30(刊登期間)</t>
    <phoneticPr fontId="20" type="noConversion"/>
  </si>
  <si>
    <t>欣傳媒股份有限公司</t>
    <phoneticPr fontId="20" type="noConversion"/>
  </si>
  <si>
    <t>藉網路媒體宣導，增加民眾對於跨國境婚姻媒合相關法規之了解。</t>
  </si>
  <si>
    <t>雄獅集團所屬數位媒體、社群媒體、Nownews、Yahoo、Hinet生活誌、今大條、Leho樂聯網、Pchome、Line Today、蕃薯藤、beanfun等平台推播</t>
  </si>
  <si>
    <t>「打造新住民數位應用資訊課程」專訪</t>
    <phoneticPr fontId="20" type="noConversion"/>
  </si>
  <si>
    <t>111.9.30(播出時間)</t>
    <phoneticPr fontId="20" type="noConversion"/>
  </si>
  <si>
    <t>移民資訊組</t>
    <phoneticPr fontId="20" type="noConversion"/>
  </si>
  <si>
    <t>藉由Call out專訪宣導新住民應用資訊課程。</t>
    <phoneticPr fontId="20" type="noConversion"/>
  </si>
  <si>
    <t>警察廣播電臺</t>
    <phoneticPr fontId="20" type="noConversion"/>
  </si>
  <si>
    <t>本案總經費320,300元，刊登期間111.9.5-111.10.31共57日，9月份刊登金額為146,102元，預計於11月辦理驗收核銷付款作業。</t>
    <phoneticPr fontId="20" type="noConversion"/>
  </si>
  <si>
    <t>公務預算</t>
    <phoneticPr fontId="20" type="noConversion"/>
  </si>
  <si>
    <t>入出國及移民管理業務</t>
    <phoneticPr fontId="20" type="noConversion"/>
  </si>
  <si>
    <t>因補助計畫刻正執行中，致新住民發展基金尚未認列本項補助計畫相關執行情形。</t>
    <phoneticPr fontId="20" type="noConversion"/>
  </si>
  <si>
    <t>1.含廠商回饋。
2.因補助計畫刻正執行中，致新住民發展基金尚未認列本項補助計畫相關執行情形。</t>
    <phoneticPr fontId="20" type="noConversion"/>
  </si>
  <si>
    <t>111.8.22-111.9.21(涵蓋期程)
；111.9.1-111.9.21(撥出期間)</t>
    <phoneticPr fontId="20" type="noConversion"/>
  </si>
  <si>
    <t>太乙廣告行銷股份有限公司</t>
    <phoneticPr fontId="20" type="noConversion"/>
  </si>
  <si>
    <t>太乙廣告行銷股份有限公司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</si>
</sst>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&quot; &quot;;&quot;-&quot;#,##0&quot; &quot;;&quot; -&quot;00&quot; &quot;;@&quot; &quot;"/>
    <numFmt numFmtId="182" formatCode="#,##0_ "/>
  </numFmts>
  <fonts count="4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4"/>
      <name val="標楷體1"/>
      <family val="1"/>
      <charset val="136"/>
    </font>
    <font>
      <sz val="9"/>
      <name val="細明體"/>
      <family val="3"/>
      <charset val="136"/>
    </font>
    <font>
      <b/>
      <sz val="12"/>
      <color rgb="FF000000"/>
      <name val="新細明體"/>
      <family val="1"/>
      <charset val="136"/>
      <scheme val="minor"/>
    </font>
    <font>
      <b/>
      <sz val="14"/>
      <color rgb="FF000000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113">
    <xf numFmtId="0" fontId="0" fillId="0" borderId="0" xfId="0">
      <alignment vertical="center"/>
    </xf>
    <xf numFmtId="0" fontId="16" fillId="0" borderId="0" xfId="0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180" fontId="30" fillId="0" borderId="4" xfId="21" applyNumberFormat="1" applyFont="1" applyBorder="1" applyAlignment="1">
      <alignment vertical="center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center" wrapText="1"/>
    </xf>
    <xf numFmtId="49" fontId="29" fillId="0" borderId="0" xfId="0" applyNumberFormat="1" applyFont="1" applyBorder="1" applyAlignment="1">
      <alignment horizontal="left" vertical="center" wrapText="1"/>
    </xf>
    <xf numFmtId="179" fontId="29" fillId="0" borderId="0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180" fontId="30" fillId="0" borderId="4" xfId="21" applyNumberFormat="1" applyFont="1" applyBorder="1" applyAlignment="1">
      <alignment horizontal="right" vertical="center" wrapText="1"/>
    </xf>
    <xf numFmtId="0" fontId="30" fillId="0" borderId="4" xfId="21" applyNumberFormat="1" applyFont="1" applyBorder="1" applyAlignment="1">
      <alignment horizontal="right" vertical="center" wrapText="1"/>
    </xf>
    <xf numFmtId="49" fontId="30" fillId="0" borderId="4" xfId="0" applyNumberFormat="1" applyFont="1" applyBorder="1" applyAlignment="1">
      <alignment horizontal="justify" vertical="center" wrapText="1"/>
    </xf>
    <xf numFmtId="0" fontId="30" fillId="0" borderId="4" xfId="0" applyFont="1" applyBorder="1" applyAlignment="1">
      <alignment horizontal="justify" vertical="center" wrapText="1"/>
    </xf>
    <xf numFmtId="0" fontId="35" fillId="0" borderId="4" xfId="0" applyFont="1" applyBorder="1" applyAlignment="1">
      <alignment horizontal="justify" vertical="center" wrapText="1"/>
    </xf>
    <xf numFmtId="49" fontId="27" fillId="0" borderId="0" xfId="0" applyNumberFormat="1" applyFont="1" applyAlignment="1">
      <alignment horizontal="right" vertical="top"/>
    </xf>
    <xf numFmtId="49" fontId="36" fillId="0" borderId="0" xfId="0" applyNumberFormat="1" applyFont="1" applyAlignment="1">
      <alignment horizontal="right" vertical="center"/>
    </xf>
    <xf numFmtId="49" fontId="36" fillId="0" borderId="0" xfId="0" applyNumberFormat="1" applyFont="1" applyFill="1" applyAlignment="1">
      <alignment horizontal="right" vertical="center"/>
    </xf>
    <xf numFmtId="49" fontId="36" fillId="0" borderId="0" xfId="0" applyNumberFormat="1" applyFont="1" applyAlignment="1">
      <alignment horizontal="right" vertical="top"/>
    </xf>
    <xf numFmtId="0" fontId="30" fillId="0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justify" vertical="center" wrapText="1"/>
    </xf>
    <xf numFmtId="49" fontId="34" fillId="0" borderId="4" xfId="0" applyNumberFormat="1" applyFont="1" applyBorder="1" applyAlignment="1">
      <alignment horizontal="justify" vertical="center" wrapText="1"/>
    </xf>
    <xf numFmtId="49" fontId="30" fillId="9" borderId="4" xfId="0" applyNumberFormat="1" applyFont="1" applyFill="1" applyBorder="1" applyAlignment="1">
      <alignment vertical="center" wrapText="1"/>
    </xf>
    <xf numFmtId="49" fontId="30" fillId="9" borderId="4" xfId="0" applyNumberFormat="1" applyFont="1" applyFill="1" applyBorder="1" applyAlignment="1">
      <alignment horizontal="justify" vertical="center" wrapText="1"/>
    </xf>
    <xf numFmtId="49" fontId="34" fillId="9" borderId="4" xfId="0" applyNumberFormat="1" applyFont="1" applyFill="1" applyBorder="1" applyAlignment="1">
      <alignment horizontal="justify" vertical="center" wrapText="1"/>
    </xf>
    <xf numFmtId="49" fontId="30" fillId="9" borderId="4" xfId="0" applyNumberFormat="1" applyFont="1" applyFill="1" applyBorder="1" applyAlignment="1">
      <alignment horizontal="center" vertical="center" wrapText="1"/>
    </xf>
    <xf numFmtId="3" fontId="30" fillId="9" borderId="4" xfId="22" applyNumberFormat="1" applyFont="1" applyFill="1" applyBorder="1" applyAlignment="1">
      <alignment vertical="center"/>
    </xf>
    <xf numFmtId="0" fontId="30" fillId="0" borderId="4" xfId="21" applyNumberFormat="1" applyFont="1" applyFill="1" applyBorder="1" applyAlignment="1">
      <alignment horizontal="right" vertical="center" wrapText="1"/>
    </xf>
    <xf numFmtId="3" fontId="30" fillId="9" borderId="4" xfId="22" applyNumberFormat="1" applyFont="1" applyFill="1" applyBorder="1">
      <alignment vertical="center"/>
    </xf>
    <xf numFmtId="49" fontId="38" fillId="0" borderId="6" xfId="0" applyNumberFormat="1" applyFont="1" applyBorder="1" applyAlignment="1">
      <alignment horizontal="center" vertical="center" wrapText="1"/>
    </xf>
    <xf numFmtId="49" fontId="30" fillId="9" borderId="7" xfId="0" applyNumberFormat="1" applyFont="1" applyFill="1" applyBorder="1" applyAlignment="1">
      <alignment vertical="center" wrapText="1"/>
    </xf>
    <xf numFmtId="49" fontId="39" fillId="0" borderId="6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justify" vertical="center" wrapText="1"/>
    </xf>
    <xf numFmtId="49" fontId="30" fillId="9" borderId="7" xfId="0" applyNumberFormat="1" applyFont="1" applyFill="1" applyBorder="1" applyAlignment="1">
      <alignment horizontal="justify" vertical="center" wrapText="1"/>
    </xf>
    <xf numFmtId="3" fontId="30" fillId="9" borderId="7" xfId="22" applyNumberFormat="1" applyFont="1" applyFill="1" applyBorder="1" applyAlignment="1">
      <alignment vertical="center"/>
    </xf>
    <xf numFmtId="49" fontId="30" fillId="0" borderId="7" xfId="0" applyNumberFormat="1" applyFont="1" applyBorder="1" applyAlignment="1">
      <alignment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vertical="center" wrapText="1"/>
    </xf>
    <xf numFmtId="49" fontId="30" fillId="0" borderId="4" xfId="0" applyNumberFormat="1" applyFont="1" applyFill="1" applyBorder="1" applyAlignment="1">
      <alignment horizontal="justify" vertical="center" wrapText="1"/>
    </xf>
    <xf numFmtId="0" fontId="30" fillId="0" borderId="4" xfId="0" applyFont="1" applyFill="1" applyBorder="1" applyAlignment="1">
      <alignment horizontal="justify" vertical="center" wrapText="1"/>
    </xf>
    <xf numFmtId="182" fontId="30" fillId="0" borderId="7" xfId="21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justify" vertical="center" wrapText="1"/>
    </xf>
    <xf numFmtId="49" fontId="30" fillId="0" borderId="4" xfId="0" applyNumberFormat="1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justify" vertical="center" wrapText="1"/>
    </xf>
    <xf numFmtId="49" fontId="30" fillId="0" borderId="7" xfId="0" applyNumberFormat="1" applyFont="1" applyFill="1" applyBorder="1" applyAlignment="1">
      <alignment horizontal="justify" vertical="center" wrapText="1"/>
    </xf>
    <xf numFmtId="182" fontId="30" fillId="0" borderId="4" xfId="21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top" wrapText="1"/>
    </xf>
    <xf numFmtId="0" fontId="35" fillId="0" borderId="4" xfId="0" applyFont="1" applyFill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 wrapText="1"/>
    </xf>
    <xf numFmtId="0" fontId="14" fillId="0" borderId="0" xfId="0" applyFont="1" applyFill="1" applyAlignment="1">
      <alignment horizontal="center" vertical="center"/>
    </xf>
    <xf numFmtId="49" fontId="30" fillId="0" borderId="4" xfId="0" applyNumberFormat="1" applyFont="1" applyFill="1" applyBorder="1" applyAlignment="1">
      <alignment horizontal="justify" vertical="center" wrapText="1"/>
    </xf>
    <xf numFmtId="0" fontId="17" fillId="0" borderId="0" xfId="0" applyFont="1" applyFill="1" applyAlignment="1">
      <alignment horizontal="left" vertical="top" wrapText="1"/>
    </xf>
    <xf numFmtId="0" fontId="35" fillId="0" borderId="7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justify" vertical="center" wrapText="1"/>
    </xf>
    <xf numFmtId="182" fontId="30" fillId="0" borderId="7" xfId="21" applyNumberFormat="1" applyFont="1" applyFill="1" applyBorder="1" applyAlignment="1">
      <alignment horizontal="right" vertical="center" wrapText="1"/>
    </xf>
    <xf numFmtId="182" fontId="30" fillId="0" borderId="8" xfId="21" applyNumberFormat="1" applyFont="1" applyFill="1" applyBorder="1" applyAlignment="1">
      <alignment horizontal="right" vertical="center" wrapText="1"/>
    </xf>
    <xf numFmtId="182" fontId="30" fillId="0" borderId="5" xfId="21" applyNumberFormat="1" applyFont="1" applyFill="1" applyBorder="1" applyAlignment="1">
      <alignment horizontal="right" vertical="center" wrapText="1"/>
    </xf>
    <xf numFmtId="49" fontId="30" fillId="9" borderId="7" xfId="0" applyNumberFormat="1" applyFont="1" applyFill="1" applyBorder="1" applyAlignment="1">
      <alignment horizontal="justify" vertical="center" wrapText="1"/>
    </xf>
    <xf numFmtId="49" fontId="30" fillId="9" borderId="8" xfId="0" applyNumberFormat="1" applyFont="1" applyFill="1" applyBorder="1" applyAlignment="1">
      <alignment horizontal="justify" vertical="center" wrapText="1"/>
    </xf>
    <xf numFmtId="49" fontId="30" fillId="9" borderId="5" xfId="0" applyNumberFormat="1" applyFont="1" applyFill="1" applyBorder="1" applyAlignment="1">
      <alignment horizontal="justify" vertical="center" wrapText="1"/>
    </xf>
    <xf numFmtId="182" fontId="30" fillId="0" borderId="4" xfId="21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justify" vertical="center" wrapText="1"/>
    </xf>
    <xf numFmtId="0" fontId="35" fillId="0" borderId="6" xfId="0" applyFont="1" applyBorder="1" applyAlignment="1">
      <alignment horizontal="justify" vertical="center" wrapText="1"/>
    </xf>
    <xf numFmtId="0" fontId="35" fillId="0" borderId="3" xfId="0" applyFont="1" applyBorder="1" applyAlignment="1">
      <alignment horizontal="justify" vertical="center" wrapText="1"/>
    </xf>
    <xf numFmtId="181" fontId="30" fillId="0" borderId="7" xfId="22" applyNumberFormat="1" applyFont="1" applyBorder="1" applyAlignment="1">
      <alignment horizontal="right" vertical="center"/>
    </xf>
    <xf numFmtId="181" fontId="30" fillId="0" borderId="5" xfId="22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181" fontId="30" fillId="9" borderId="7" xfId="22" applyNumberFormat="1" applyFont="1" applyFill="1" applyBorder="1" applyAlignment="1">
      <alignment horizontal="right" vertical="center"/>
    </xf>
    <xf numFmtId="181" fontId="30" fillId="9" borderId="5" xfId="22" applyNumberFormat="1" applyFont="1" applyFill="1" applyBorder="1" applyAlignment="1">
      <alignment horizontal="right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justify" vertical="center" wrapText="1"/>
    </xf>
    <xf numFmtId="0" fontId="30" fillId="0" borderId="5" xfId="0" applyFont="1" applyFill="1" applyBorder="1" applyAlignment="1">
      <alignment horizontal="justify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tabSelected="1" view="pageBreakPreview" zoomScale="70" zoomScaleNormal="55" zoomScaleSheetLayoutView="70" workbookViewId="0">
      <selection activeCell="S12" sqref="S12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2" ht="32.25">
      <c r="A1" s="85" t="s">
        <v>177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7.75">
      <c r="A2" s="26"/>
      <c r="B2" s="27"/>
      <c r="C2" s="28"/>
      <c r="D2" s="27"/>
      <c r="E2" s="27"/>
      <c r="F2" s="27"/>
      <c r="G2" s="27"/>
      <c r="H2" s="29"/>
      <c r="I2" s="27"/>
      <c r="J2" s="27"/>
      <c r="K2" s="30"/>
      <c r="L2" s="31" t="s">
        <v>37</v>
      </c>
    </row>
    <row r="3" spans="1:12" ht="78.599999999999994" customHeight="1">
      <c r="A3" s="36" t="s">
        <v>0</v>
      </c>
      <c r="B3" s="36" t="s">
        <v>29</v>
      </c>
      <c r="C3" s="37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8" t="s">
        <v>6</v>
      </c>
      <c r="I3" s="36" t="s">
        <v>7</v>
      </c>
      <c r="J3" s="36" t="s">
        <v>8</v>
      </c>
      <c r="K3" s="36" t="s">
        <v>9</v>
      </c>
      <c r="L3" s="36" t="s">
        <v>10</v>
      </c>
    </row>
    <row r="4" spans="1:12" ht="179.65" customHeight="1">
      <c r="A4" s="22" t="s">
        <v>74</v>
      </c>
      <c r="B4" s="74" t="s">
        <v>87</v>
      </c>
      <c r="C4" s="22" t="s">
        <v>12</v>
      </c>
      <c r="D4" s="74" t="s">
        <v>178</v>
      </c>
      <c r="E4" s="74" t="s">
        <v>88</v>
      </c>
      <c r="F4" s="74" t="s">
        <v>78</v>
      </c>
      <c r="G4" s="74" t="s">
        <v>79</v>
      </c>
      <c r="H4" s="62">
        <v>0</v>
      </c>
      <c r="I4" s="75"/>
      <c r="J4" s="88" t="s">
        <v>89</v>
      </c>
      <c r="K4" s="74" t="s">
        <v>179</v>
      </c>
      <c r="L4" s="74"/>
    </row>
    <row r="5" spans="1:12" ht="98.65" customHeight="1">
      <c r="A5" s="22" t="s">
        <v>74</v>
      </c>
      <c r="B5" s="74" t="s">
        <v>91</v>
      </c>
      <c r="C5" s="22" t="s">
        <v>76</v>
      </c>
      <c r="D5" s="74" t="s">
        <v>180</v>
      </c>
      <c r="E5" s="74" t="s">
        <v>88</v>
      </c>
      <c r="F5" s="74" t="s">
        <v>78</v>
      </c>
      <c r="G5" s="74" t="s">
        <v>79</v>
      </c>
      <c r="H5" s="62">
        <v>0</v>
      </c>
      <c r="I5" s="74"/>
      <c r="J5" s="89"/>
      <c r="K5" s="74" t="s">
        <v>82</v>
      </c>
      <c r="L5" s="74" t="s">
        <v>84</v>
      </c>
    </row>
    <row r="6" spans="1:12" ht="162.75" customHeight="1">
      <c r="A6" s="60" t="s">
        <v>181</v>
      </c>
      <c r="B6" s="57" t="s">
        <v>38</v>
      </c>
      <c r="C6" s="60" t="s">
        <v>12</v>
      </c>
      <c r="D6" s="57" t="s">
        <v>182</v>
      </c>
      <c r="E6" s="57" t="s">
        <v>26</v>
      </c>
      <c r="F6" s="57" t="s">
        <v>11</v>
      </c>
      <c r="G6" s="57" t="s">
        <v>183</v>
      </c>
      <c r="H6" s="90">
        <v>4645</v>
      </c>
      <c r="I6" s="58" t="s">
        <v>27</v>
      </c>
      <c r="J6" s="93" t="s">
        <v>184</v>
      </c>
      <c r="K6" s="58" t="s">
        <v>185</v>
      </c>
      <c r="L6" s="58" t="s">
        <v>222</v>
      </c>
    </row>
    <row r="7" spans="1:12" s="1" customFormat="1" ht="175.5" customHeight="1">
      <c r="A7" s="60" t="s">
        <v>186</v>
      </c>
      <c r="B7" s="57" t="s">
        <v>187</v>
      </c>
      <c r="C7" s="60" t="s">
        <v>28</v>
      </c>
      <c r="D7" s="73" t="s">
        <v>188</v>
      </c>
      <c r="E7" s="57" t="s">
        <v>189</v>
      </c>
      <c r="F7" s="57" t="s">
        <v>11</v>
      </c>
      <c r="G7" s="57" t="s">
        <v>129</v>
      </c>
      <c r="H7" s="91"/>
      <c r="I7" s="58" t="s">
        <v>27</v>
      </c>
      <c r="J7" s="94"/>
      <c r="K7" s="58" t="s">
        <v>190</v>
      </c>
      <c r="L7" s="58" t="s">
        <v>222</v>
      </c>
    </row>
    <row r="8" spans="1:12" s="1" customFormat="1" ht="171.75" customHeight="1">
      <c r="A8" s="60" t="s">
        <v>40</v>
      </c>
      <c r="B8" s="57" t="s">
        <v>191</v>
      </c>
      <c r="C8" s="60" t="s">
        <v>39</v>
      </c>
      <c r="D8" s="57" t="s">
        <v>192</v>
      </c>
      <c r="E8" s="58" t="s">
        <v>26</v>
      </c>
      <c r="F8" s="57" t="s">
        <v>11</v>
      </c>
      <c r="G8" s="57" t="s">
        <v>183</v>
      </c>
      <c r="H8" s="92"/>
      <c r="I8" s="58" t="s">
        <v>27</v>
      </c>
      <c r="J8" s="95"/>
      <c r="K8" s="58" t="s">
        <v>193</v>
      </c>
      <c r="L8" s="58" t="s">
        <v>222</v>
      </c>
    </row>
    <row r="9" spans="1:12" s="1" customFormat="1" ht="147.75" customHeight="1">
      <c r="A9" s="22" t="s">
        <v>74</v>
      </c>
      <c r="B9" s="74" t="s">
        <v>87</v>
      </c>
      <c r="C9" s="22" t="s">
        <v>12</v>
      </c>
      <c r="D9" s="74" t="s">
        <v>194</v>
      </c>
      <c r="E9" s="74" t="s">
        <v>88</v>
      </c>
      <c r="F9" s="74" t="s">
        <v>78</v>
      </c>
      <c r="G9" s="74" t="s">
        <v>79</v>
      </c>
      <c r="H9" s="62">
        <v>0</v>
      </c>
      <c r="I9" s="75"/>
      <c r="J9" s="88" t="s">
        <v>89</v>
      </c>
      <c r="K9" s="74" t="s">
        <v>55</v>
      </c>
      <c r="L9" s="74"/>
    </row>
    <row r="10" spans="1:12" s="1" customFormat="1" ht="88.5" customHeight="1">
      <c r="A10" s="22" t="s">
        <v>74</v>
      </c>
      <c r="B10" s="74" t="s">
        <v>91</v>
      </c>
      <c r="C10" s="22" t="s">
        <v>76</v>
      </c>
      <c r="D10" s="74" t="s">
        <v>195</v>
      </c>
      <c r="E10" s="74" t="s">
        <v>88</v>
      </c>
      <c r="F10" s="74" t="s">
        <v>78</v>
      </c>
      <c r="G10" s="74" t="s">
        <v>79</v>
      </c>
      <c r="H10" s="62">
        <v>0</v>
      </c>
      <c r="I10" s="74"/>
      <c r="J10" s="89"/>
      <c r="K10" s="74" t="s">
        <v>82</v>
      </c>
      <c r="L10" s="74" t="s">
        <v>84</v>
      </c>
    </row>
    <row r="11" spans="1:12" s="1" customFormat="1" ht="144" customHeight="1">
      <c r="A11" s="22" t="s">
        <v>74</v>
      </c>
      <c r="B11" s="74" t="s">
        <v>75</v>
      </c>
      <c r="C11" s="22" t="s">
        <v>140</v>
      </c>
      <c r="D11" s="74" t="s">
        <v>196</v>
      </c>
      <c r="E11" s="74" t="s">
        <v>77</v>
      </c>
      <c r="F11" s="74" t="s">
        <v>78</v>
      </c>
      <c r="G11" s="74" t="s">
        <v>79</v>
      </c>
      <c r="H11" s="62">
        <v>0</v>
      </c>
      <c r="I11" s="74"/>
      <c r="J11" s="77" t="s">
        <v>197</v>
      </c>
      <c r="K11" s="74" t="s">
        <v>198</v>
      </c>
      <c r="L11" s="74" t="s">
        <v>84</v>
      </c>
    </row>
    <row r="12" spans="1:12" s="1" customFormat="1" ht="291.75" customHeight="1">
      <c r="A12" s="22" t="s">
        <v>74</v>
      </c>
      <c r="B12" s="74" t="s">
        <v>199</v>
      </c>
      <c r="C12" s="22" t="s">
        <v>12</v>
      </c>
      <c r="D12" s="78" t="s">
        <v>200</v>
      </c>
      <c r="E12" s="74" t="s">
        <v>77</v>
      </c>
      <c r="F12" s="74" t="s">
        <v>11</v>
      </c>
      <c r="G12" s="74" t="s">
        <v>146</v>
      </c>
      <c r="H12" s="96">
        <v>270000</v>
      </c>
      <c r="I12" s="74" t="s">
        <v>225</v>
      </c>
      <c r="J12" s="97" t="s">
        <v>201</v>
      </c>
      <c r="K12" s="74" t="s">
        <v>202</v>
      </c>
      <c r="L12" s="86" t="s">
        <v>221</v>
      </c>
    </row>
    <row r="13" spans="1:12" s="1" customFormat="1" ht="104.25" customHeight="1">
      <c r="A13" s="22" t="s">
        <v>74</v>
      </c>
      <c r="B13" s="74" t="s">
        <v>203</v>
      </c>
      <c r="C13" s="22" t="s">
        <v>28</v>
      </c>
      <c r="D13" s="78" t="s">
        <v>204</v>
      </c>
      <c r="E13" s="74" t="s">
        <v>77</v>
      </c>
      <c r="F13" s="74" t="s">
        <v>11</v>
      </c>
      <c r="G13" s="74" t="s">
        <v>146</v>
      </c>
      <c r="H13" s="96"/>
      <c r="I13" s="74" t="s">
        <v>224</v>
      </c>
      <c r="J13" s="97"/>
      <c r="K13" s="74" t="s">
        <v>205</v>
      </c>
      <c r="L13" s="86"/>
    </row>
    <row r="14" spans="1:12" s="1" customFormat="1" ht="253.5" customHeight="1">
      <c r="A14" s="22" t="s">
        <v>74</v>
      </c>
      <c r="B14" s="74" t="s">
        <v>87</v>
      </c>
      <c r="C14" s="22" t="s">
        <v>12</v>
      </c>
      <c r="D14" s="74" t="s">
        <v>206</v>
      </c>
      <c r="E14" s="74" t="s">
        <v>88</v>
      </c>
      <c r="F14" s="74" t="s">
        <v>78</v>
      </c>
      <c r="G14" s="74" t="s">
        <v>79</v>
      </c>
      <c r="H14" s="62">
        <v>0</v>
      </c>
      <c r="I14" s="75"/>
      <c r="J14" s="83" t="s">
        <v>89</v>
      </c>
      <c r="K14" s="74" t="s">
        <v>55</v>
      </c>
      <c r="L14" s="74"/>
    </row>
    <row r="15" spans="1:12" s="1" customFormat="1" ht="188.25" customHeight="1">
      <c r="A15" s="22" t="s">
        <v>74</v>
      </c>
      <c r="B15" s="74" t="s">
        <v>91</v>
      </c>
      <c r="C15" s="22" t="s">
        <v>76</v>
      </c>
      <c r="D15" s="74" t="s">
        <v>207</v>
      </c>
      <c r="E15" s="74" t="s">
        <v>88</v>
      </c>
      <c r="F15" s="74" t="s">
        <v>78</v>
      </c>
      <c r="G15" s="74" t="s">
        <v>79</v>
      </c>
      <c r="H15" s="62">
        <v>0</v>
      </c>
      <c r="I15" s="74"/>
      <c r="J15" s="84"/>
      <c r="K15" s="74" t="s">
        <v>82</v>
      </c>
      <c r="L15" s="74" t="s">
        <v>84</v>
      </c>
    </row>
    <row r="16" spans="1:12" s="1" customFormat="1" ht="341.25" customHeight="1">
      <c r="A16" s="22" t="s">
        <v>74</v>
      </c>
      <c r="B16" s="74" t="s">
        <v>208</v>
      </c>
      <c r="C16" s="22" t="s">
        <v>12</v>
      </c>
      <c r="D16" s="74" t="s">
        <v>209</v>
      </c>
      <c r="E16" s="74" t="s">
        <v>77</v>
      </c>
      <c r="F16" s="74" t="s">
        <v>78</v>
      </c>
      <c r="G16" s="74" t="s">
        <v>79</v>
      </c>
      <c r="H16" s="81">
        <v>146102</v>
      </c>
      <c r="I16" s="74" t="s">
        <v>210</v>
      </c>
      <c r="J16" s="77" t="s">
        <v>211</v>
      </c>
      <c r="K16" s="73" t="s">
        <v>212</v>
      </c>
      <c r="L16" s="74" t="s">
        <v>218</v>
      </c>
    </row>
    <row r="17" spans="1:12" s="1" customFormat="1" ht="226.5" customHeight="1">
      <c r="A17" s="22" t="s">
        <v>74</v>
      </c>
      <c r="B17" s="74" t="s">
        <v>75</v>
      </c>
      <c r="C17" s="22" t="s">
        <v>140</v>
      </c>
      <c r="D17" s="78" t="s">
        <v>223</v>
      </c>
      <c r="E17" s="74" t="s">
        <v>77</v>
      </c>
      <c r="F17" s="74" t="s">
        <v>219</v>
      </c>
      <c r="G17" s="74" t="s">
        <v>220</v>
      </c>
      <c r="H17" s="62">
        <v>0</v>
      </c>
      <c r="I17" s="74"/>
      <c r="J17" s="77" t="s">
        <v>197</v>
      </c>
      <c r="K17" s="74" t="s">
        <v>198</v>
      </c>
      <c r="L17" s="74" t="s">
        <v>84</v>
      </c>
    </row>
    <row r="18" spans="1:12" ht="160.5" customHeight="1">
      <c r="A18" s="22" t="s">
        <v>74</v>
      </c>
      <c r="B18" s="74" t="s">
        <v>213</v>
      </c>
      <c r="C18" s="22" t="s">
        <v>76</v>
      </c>
      <c r="D18" s="78" t="s">
        <v>214</v>
      </c>
      <c r="E18" s="74" t="s">
        <v>215</v>
      </c>
      <c r="F18" s="74" t="s">
        <v>219</v>
      </c>
      <c r="G18" s="74" t="s">
        <v>220</v>
      </c>
      <c r="H18" s="76">
        <v>0</v>
      </c>
      <c r="I18" s="80"/>
      <c r="J18" s="79" t="s">
        <v>216</v>
      </c>
      <c r="K18" s="74" t="s">
        <v>217</v>
      </c>
      <c r="L18" s="80"/>
    </row>
    <row r="19" spans="1:12" ht="49.5" customHeight="1">
      <c r="A19" s="40" t="s">
        <v>13</v>
      </c>
      <c r="B19" s="41"/>
      <c r="C19" s="42"/>
      <c r="D19" s="41"/>
      <c r="E19" s="41"/>
      <c r="F19" s="41"/>
      <c r="G19" s="41"/>
      <c r="H19" s="43">
        <f>SUM(H4:H18)</f>
        <v>420747</v>
      </c>
      <c r="I19" s="44"/>
      <c r="J19" s="44"/>
      <c r="K19" s="44"/>
      <c r="L19" s="39"/>
    </row>
    <row r="20" spans="1:12" ht="54.6" customHeight="1">
      <c r="A20" s="32" t="s">
        <v>33</v>
      </c>
      <c r="B20" s="33"/>
      <c r="C20" s="33"/>
      <c r="D20" s="33" t="s">
        <v>34</v>
      </c>
      <c r="E20" s="33"/>
      <c r="F20" s="33"/>
      <c r="G20" s="33" t="s">
        <v>35</v>
      </c>
      <c r="H20" s="34"/>
      <c r="I20" s="33"/>
      <c r="J20" s="33" t="s">
        <v>36</v>
      </c>
      <c r="K20" s="33"/>
      <c r="L20" s="35"/>
    </row>
    <row r="21" spans="1:12" ht="19.5">
      <c r="A21" s="12" t="s">
        <v>30</v>
      </c>
      <c r="B21" s="12"/>
      <c r="C21" s="13"/>
      <c r="D21" s="14"/>
      <c r="E21" s="14"/>
      <c r="F21" s="14"/>
      <c r="G21" s="14"/>
      <c r="H21" s="15"/>
      <c r="I21" s="14"/>
      <c r="J21" s="14"/>
      <c r="K21" s="14"/>
      <c r="L21" s="14"/>
    </row>
    <row r="22" spans="1:12" ht="19.5" customHeight="1">
      <c r="A22" s="2" t="s">
        <v>14</v>
      </c>
      <c r="B22" s="87" t="s">
        <v>15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 s="1" customFormat="1" ht="19.5" customHeight="1">
      <c r="A23" s="2" t="s">
        <v>16</v>
      </c>
      <c r="B23" s="87" t="s">
        <v>17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s="1" customFormat="1" ht="19.5" customHeight="1">
      <c r="A24" s="50" t="s">
        <v>18</v>
      </c>
      <c r="B24" s="82" t="s">
        <v>19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s="1" customFormat="1" ht="19.5">
      <c r="A25" s="51" t="s">
        <v>20</v>
      </c>
      <c r="B25" s="3" t="s">
        <v>21</v>
      </c>
      <c r="C25" s="4"/>
      <c r="D25" s="3"/>
      <c r="E25" s="5"/>
      <c r="F25" s="5"/>
      <c r="G25" s="5"/>
      <c r="H25" s="5"/>
      <c r="I25" s="5"/>
      <c r="J25" s="5"/>
      <c r="K25" s="5"/>
      <c r="L25" s="5"/>
    </row>
    <row r="26" spans="1:12" s="1" customFormat="1" ht="19.5">
      <c r="A26" s="52" t="s">
        <v>22</v>
      </c>
      <c r="B26" s="3" t="s">
        <v>31</v>
      </c>
      <c r="C26" s="4"/>
      <c r="D26" s="6"/>
      <c r="E26" s="7"/>
      <c r="F26" s="7"/>
      <c r="G26" s="7"/>
      <c r="H26" s="7"/>
      <c r="I26" s="7"/>
      <c r="J26" s="5"/>
      <c r="K26" s="5"/>
      <c r="L26" s="5"/>
    </row>
    <row r="27" spans="1:12" s="1" customFormat="1" ht="19.5" customHeight="1">
      <c r="A27" s="53" t="s">
        <v>23</v>
      </c>
      <c r="B27" s="82" t="s">
        <v>24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s="1" customFormat="1" ht="19.5">
      <c r="A28" s="51" t="s">
        <v>25</v>
      </c>
      <c r="B28" s="8" t="s">
        <v>32</v>
      </c>
      <c r="C28" s="4"/>
      <c r="D28" s="3"/>
      <c r="E28" s="3"/>
      <c r="F28" s="3"/>
      <c r="G28" s="3"/>
      <c r="H28" s="9"/>
      <c r="I28" s="3"/>
      <c r="J28" s="3"/>
      <c r="K28" s="3"/>
      <c r="L28" s="3"/>
    </row>
  </sheetData>
  <mergeCells count="13">
    <mergeCell ref="B27:L27"/>
    <mergeCell ref="J14:J15"/>
    <mergeCell ref="A1:L1"/>
    <mergeCell ref="L12:L13"/>
    <mergeCell ref="B22:L22"/>
    <mergeCell ref="B23:L23"/>
    <mergeCell ref="B24:L24"/>
    <mergeCell ref="J4:J5"/>
    <mergeCell ref="H6:H8"/>
    <mergeCell ref="J6:J8"/>
    <mergeCell ref="J9:J10"/>
    <mergeCell ref="H12:H13"/>
    <mergeCell ref="J12:J13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39" fitToHeight="0" orientation="portrait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view="pageBreakPreview" zoomScale="70" zoomScaleNormal="55" zoomScaleSheetLayoutView="70" workbookViewId="0">
      <selection activeCell="Q7" sqref="Q7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2" ht="32.25">
      <c r="A1" s="85" t="s">
        <v>176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7.75">
      <c r="A2" s="26"/>
      <c r="B2" s="27"/>
      <c r="C2" s="28"/>
      <c r="D2" s="27"/>
      <c r="E2" s="27"/>
      <c r="F2" s="27"/>
      <c r="G2" s="27"/>
      <c r="H2" s="29"/>
      <c r="I2" s="27"/>
      <c r="J2" s="27"/>
      <c r="K2" s="30"/>
      <c r="L2" s="31" t="s">
        <v>37</v>
      </c>
    </row>
    <row r="3" spans="1:12" ht="78.599999999999994" customHeight="1">
      <c r="A3" s="36" t="s">
        <v>0</v>
      </c>
      <c r="B3" s="36" t="s">
        <v>29</v>
      </c>
      <c r="C3" s="37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8" t="s">
        <v>6</v>
      </c>
      <c r="I3" s="36" t="s">
        <v>7</v>
      </c>
      <c r="J3" s="36" t="s">
        <v>8</v>
      </c>
      <c r="K3" s="36" t="s">
        <v>9</v>
      </c>
      <c r="L3" s="36" t="s">
        <v>10</v>
      </c>
    </row>
    <row r="4" spans="1:12" ht="179.65" customHeight="1">
      <c r="A4" s="54" t="s">
        <v>40</v>
      </c>
      <c r="B4" s="20" t="s">
        <v>50</v>
      </c>
      <c r="C4" s="19" t="s">
        <v>45</v>
      </c>
      <c r="D4" s="18" t="s">
        <v>131</v>
      </c>
      <c r="E4" s="18" t="s">
        <v>47</v>
      </c>
      <c r="F4" s="19" t="s">
        <v>52</v>
      </c>
      <c r="G4" s="20" t="s">
        <v>53</v>
      </c>
      <c r="H4" s="46">
        <v>0</v>
      </c>
      <c r="I4" s="21"/>
      <c r="J4" s="98" t="s">
        <v>54</v>
      </c>
      <c r="K4" s="55" t="s">
        <v>55</v>
      </c>
      <c r="L4" s="55"/>
    </row>
    <row r="5" spans="1:12" ht="98.65" customHeight="1">
      <c r="A5" s="24" t="s">
        <v>40</v>
      </c>
      <c r="B5" s="47" t="s">
        <v>56</v>
      </c>
      <c r="C5" s="24" t="s">
        <v>57</v>
      </c>
      <c r="D5" s="47" t="s">
        <v>132</v>
      </c>
      <c r="E5" s="47" t="s">
        <v>47</v>
      </c>
      <c r="F5" s="24" t="s">
        <v>52</v>
      </c>
      <c r="G5" s="47" t="s">
        <v>53</v>
      </c>
      <c r="H5" s="46">
        <v>0</v>
      </c>
      <c r="I5" s="21"/>
      <c r="J5" s="99"/>
      <c r="K5" s="47" t="s">
        <v>59</v>
      </c>
      <c r="L5" s="47" t="s">
        <v>60</v>
      </c>
    </row>
    <row r="6" spans="1:12" ht="150" customHeight="1">
      <c r="A6" s="24" t="s">
        <v>40</v>
      </c>
      <c r="B6" s="47" t="s">
        <v>61</v>
      </c>
      <c r="C6" s="24" t="s">
        <v>48</v>
      </c>
      <c r="D6" s="47" t="s">
        <v>132</v>
      </c>
      <c r="E6" s="47" t="s">
        <v>47</v>
      </c>
      <c r="F6" s="24" t="s">
        <v>52</v>
      </c>
      <c r="G6" s="47" t="s">
        <v>53</v>
      </c>
      <c r="H6" s="46">
        <v>0</v>
      </c>
      <c r="I6" s="21"/>
      <c r="J6" s="99"/>
      <c r="K6" s="47" t="s">
        <v>62</v>
      </c>
      <c r="L6" s="47" t="s">
        <v>46</v>
      </c>
    </row>
    <row r="7" spans="1:12" s="1" customFormat="1" ht="175.5" customHeight="1">
      <c r="A7" s="24" t="s">
        <v>74</v>
      </c>
      <c r="B7" s="25" t="s">
        <v>38</v>
      </c>
      <c r="C7" s="24" t="s">
        <v>12</v>
      </c>
      <c r="D7" s="25" t="s">
        <v>133</v>
      </c>
      <c r="E7" s="25" t="s">
        <v>26</v>
      </c>
      <c r="F7" s="25" t="s">
        <v>11</v>
      </c>
      <c r="G7" s="25" t="s">
        <v>134</v>
      </c>
      <c r="H7" s="100">
        <v>368000</v>
      </c>
      <c r="I7" s="25" t="s">
        <v>27</v>
      </c>
      <c r="J7" s="25" t="s">
        <v>136</v>
      </c>
      <c r="K7" s="25" t="s">
        <v>137</v>
      </c>
      <c r="L7" s="47" t="s">
        <v>43</v>
      </c>
    </row>
    <row r="8" spans="1:12" s="1" customFormat="1" ht="171.75" customHeight="1">
      <c r="A8" s="24" t="s">
        <v>74</v>
      </c>
      <c r="B8" s="25" t="s">
        <v>38</v>
      </c>
      <c r="C8" s="24" t="s">
        <v>28</v>
      </c>
      <c r="D8" s="25" t="s">
        <v>135</v>
      </c>
      <c r="E8" s="25" t="s">
        <v>26</v>
      </c>
      <c r="F8" s="25" t="s">
        <v>11</v>
      </c>
      <c r="G8" s="25" t="s">
        <v>134</v>
      </c>
      <c r="H8" s="101"/>
      <c r="I8" s="25" t="s">
        <v>27</v>
      </c>
      <c r="J8" s="25" t="s">
        <v>136</v>
      </c>
      <c r="K8" s="25" t="s">
        <v>138</v>
      </c>
      <c r="L8" s="56"/>
    </row>
    <row r="9" spans="1:12" s="1" customFormat="1" ht="192" customHeight="1">
      <c r="A9" s="24" t="s">
        <v>74</v>
      </c>
      <c r="B9" s="25" t="s">
        <v>139</v>
      </c>
      <c r="C9" s="22" t="s">
        <v>140</v>
      </c>
      <c r="D9" s="25" t="s">
        <v>141</v>
      </c>
      <c r="E9" s="47" t="s">
        <v>26</v>
      </c>
      <c r="F9" s="25" t="s">
        <v>11</v>
      </c>
      <c r="G9" s="25" t="s">
        <v>134</v>
      </c>
      <c r="H9" s="23">
        <v>538583</v>
      </c>
      <c r="I9" s="25" t="s">
        <v>27</v>
      </c>
      <c r="J9" s="25" t="s">
        <v>136</v>
      </c>
      <c r="K9" s="47" t="s">
        <v>142</v>
      </c>
      <c r="L9" s="47" t="s">
        <v>143</v>
      </c>
    </row>
    <row r="10" spans="1:12" s="1" customFormat="1" ht="285.75" customHeight="1">
      <c r="A10" s="24" t="s">
        <v>74</v>
      </c>
      <c r="B10" s="25" t="s">
        <v>144</v>
      </c>
      <c r="C10" s="22" t="s">
        <v>115</v>
      </c>
      <c r="D10" s="25" t="s">
        <v>145</v>
      </c>
      <c r="E10" s="47" t="s">
        <v>77</v>
      </c>
      <c r="F10" s="25" t="s">
        <v>11</v>
      </c>
      <c r="G10" s="25" t="s">
        <v>146</v>
      </c>
      <c r="H10" s="46">
        <v>0</v>
      </c>
      <c r="I10" s="25" t="s">
        <v>118</v>
      </c>
      <c r="J10" s="70" t="s">
        <v>119</v>
      </c>
      <c r="K10" s="47" t="s">
        <v>147</v>
      </c>
      <c r="L10" s="47" t="s">
        <v>148</v>
      </c>
    </row>
    <row r="11" spans="1:12" s="1" customFormat="1" ht="294" customHeight="1">
      <c r="A11" s="24" t="s">
        <v>74</v>
      </c>
      <c r="B11" s="25" t="s">
        <v>149</v>
      </c>
      <c r="C11" s="22" t="s">
        <v>115</v>
      </c>
      <c r="D11" s="25" t="s">
        <v>145</v>
      </c>
      <c r="E11" s="47" t="s">
        <v>77</v>
      </c>
      <c r="F11" s="25" t="s">
        <v>11</v>
      </c>
      <c r="G11" s="25" t="s">
        <v>146</v>
      </c>
      <c r="H11" s="46">
        <v>0</v>
      </c>
      <c r="I11" s="25" t="s">
        <v>118</v>
      </c>
      <c r="J11" s="25" t="s">
        <v>150</v>
      </c>
      <c r="K11" s="47" t="s">
        <v>151</v>
      </c>
      <c r="L11" s="47" t="s">
        <v>148</v>
      </c>
    </row>
    <row r="12" spans="1:12" s="1" customFormat="1" ht="174.75" customHeight="1">
      <c r="A12" s="24" t="s">
        <v>74</v>
      </c>
      <c r="B12" s="47" t="s">
        <v>87</v>
      </c>
      <c r="C12" s="24" t="s">
        <v>12</v>
      </c>
      <c r="D12" s="47" t="s">
        <v>152</v>
      </c>
      <c r="E12" s="47" t="s">
        <v>88</v>
      </c>
      <c r="F12" s="47" t="s">
        <v>78</v>
      </c>
      <c r="G12" s="47" t="s">
        <v>79</v>
      </c>
      <c r="H12" s="46">
        <v>0</v>
      </c>
      <c r="I12" s="48"/>
      <c r="J12" s="102" t="s">
        <v>89</v>
      </c>
      <c r="K12" s="47" t="s">
        <v>90</v>
      </c>
      <c r="L12" s="47"/>
    </row>
    <row r="13" spans="1:12" s="1" customFormat="1" ht="84.75" customHeight="1">
      <c r="A13" s="24" t="s">
        <v>74</v>
      </c>
      <c r="B13" s="47" t="s">
        <v>91</v>
      </c>
      <c r="C13" s="24" t="s">
        <v>76</v>
      </c>
      <c r="D13" s="47" t="s">
        <v>153</v>
      </c>
      <c r="E13" s="47" t="s">
        <v>88</v>
      </c>
      <c r="F13" s="47" t="s">
        <v>78</v>
      </c>
      <c r="G13" s="47" t="s">
        <v>79</v>
      </c>
      <c r="H13" s="46">
        <v>0</v>
      </c>
      <c r="I13" s="47"/>
      <c r="J13" s="103"/>
      <c r="K13" s="47" t="s">
        <v>82</v>
      </c>
      <c r="L13" s="47" t="s">
        <v>84</v>
      </c>
    </row>
    <row r="14" spans="1:12" s="1" customFormat="1" ht="118.5" customHeight="1">
      <c r="A14" s="24" t="s">
        <v>74</v>
      </c>
      <c r="B14" s="25" t="s">
        <v>92</v>
      </c>
      <c r="C14" s="22" t="s">
        <v>28</v>
      </c>
      <c r="D14" s="25" t="s">
        <v>153</v>
      </c>
      <c r="E14" s="47" t="s">
        <v>88</v>
      </c>
      <c r="F14" s="25" t="s">
        <v>78</v>
      </c>
      <c r="G14" s="25" t="s">
        <v>79</v>
      </c>
      <c r="H14" s="46">
        <v>0</v>
      </c>
      <c r="I14" s="47"/>
      <c r="J14" s="104"/>
      <c r="K14" s="47" t="s">
        <v>62</v>
      </c>
      <c r="L14" s="47" t="s">
        <v>93</v>
      </c>
    </row>
    <row r="15" spans="1:12" s="1" customFormat="1" ht="210.75" customHeight="1">
      <c r="A15" s="22" t="s">
        <v>74</v>
      </c>
      <c r="B15" s="74" t="s">
        <v>75</v>
      </c>
      <c r="C15" s="22" t="s">
        <v>48</v>
      </c>
      <c r="D15" s="73" t="s">
        <v>174</v>
      </c>
      <c r="E15" s="74" t="s">
        <v>77</v>
      </c>
      <c r="F15" s="74" t="s">
        <v>78</v>
      </c>
      <c r="G15" s="74" t="s">
        <v>79</v>
      </c>
      <c r="H15" s="62">
        <v>0</v>
      </c>
      <c r="I15" s="36"/>
      <c r="J15" s="58" t="s">
        <v>166</v>
      </c>
      <c r="K15" s="74" t="s">
        <v>167</v>
      </c>
      <c r="L15" s="74" t="s">
        <v>46</v>
      </c>
    </row>
    <row r="16" spans="1:12" s="1" customFormat="1" ht="186" customHeight="1">
      <c r="A16" s="60" t="s">
        <v>74</v>
      </c>
      <c r="B16" s="57" t="s">
        <v>139</v>
      </c>
      <c r="C16" s="60" t="s">
        <v>140</v>
      </c>
      <c r="D16" s="57" t="s">
        <v>157</v>
      </c>
      <c r="E16" s="58" t="s">
        <v>26</v>
      </c>
      <c r="F16" s="57" t="s">
        <v>11</v>
      </c>
      <c r="G16" s="57" t="s">
        <v>134</v>
      </c>
      <c r="H16" s="61">
        <v>538583</v>
      </c>
      <c r="I16" s="58" t="s">
        <v>27</v>
      </c>
      <c r="J16" s="58" t="s">
        <v>136</v>
      </c>
      <c r="K16" s="58" t="s">
        <v>142</v>
      </c>
      <c r="L16" s="58" t="s">
        <v>143</v>
      </c>
    </row>
    <row r="17" spans="1:1024" s="1" customFormat="1" ht="226.5" customHeight="1">
      <c r="A17" s="60" t="s">
        <v>74</v>
      </c>
      <c r="B17" s="57" t="s">
        <v>38</v>
      </c>
      <c r="C17" s="57" t="s">
        <v>12</v>
      </c>
      <c r="D17" s="57" t="s">
        <v>154</v>
      </c>
      <c r="E17" s="57" t="s">
        <v>26</v>
      </c>
      <c r="F17" s="57" t="s">
        <v>11</v>
      </c>
      <c r="G17" s="57" t="s">
        <v>134</v>
      </c>
      <c r="H17" s="105">
        <v>368000</v>
      </c>
      <c r="I17" s="58" t="s">
        <v>27</v>
      </c>
      <c r="J17" s="58" t="s">
        <v>136</v>
      </c>
      <c r="K17" s="58" t="s">
        <v>137</v>
      </c>
      <c r="L17" s="58" t="s">
        <v>143</v>
      </c>
    </row>
    <row r="18" spans="1:1024" ht="160.5" customHeight="1">
      <c r="A18" s="60" t="s">
        <v>74</v>
      </c>
      <c r="B18" s="57" t="s">
        <v>38</v>
      </c>
      <c r="C18" s="57" t="s">
        <v>28</v>
      </c>
      <c r="D18" s="57" t="s">
        <v>155</v>
      </c>
      <c r="E18" s="57" t="s">
        <v>26</v>
      </c>
      <c r="F18" s="57" t="s">
        <v>11</v>
      </c>
      <c r="G18" s="57" t="s">
        <v>134</v>
      </c>
      <c r="H18" s="106"/>
      <c r="I18" s="58" t="s">
        <v>27</v>
      </c>
      <c r="J18" s="58" t="s">
        <v>136</v>
      </c>
      <c r="K18" s="58" t="s">
        <v>156</v>
      </c>
      <c r="L18" s="58" t="s">
        <v>143</v>
      </c>
    </row>
    <row r="19" spans="1:1024" ht="174.75" customHeight="1">
      <c r="A19" s="71" t="s">
        <v>74</v>
      </c>
      <c r="B19" s="57" t="s">
        <v>38</v>
      </c>
      <c r="C19" s="72" t="s">
        <v>12</v>
      </c>
      <c r="D19" s="57" t="s">
        <v>158</v>
      </c>
      <c r="E19" s="58" t="s">
        <v>26</v>
      </c>
      <c r="F19" s="57" t="s">
        <v>11</v>
      </c>
      <c r="G19" s="57" t="s">
        <v>134</v>
      </c>
      <c r="H19" s="61">
        <v>0</v>
      </c>
      <c r="I19" s="58" t="s">
        <v>27</v>
      </c>
      <c r="J19" s="58" t="s">
        <v>136</v>
      </c>
      <c r="K19" s="58" t="s">
        <v>159</v>
      </c>
      <c r="L19" s="58" t="s">
        <v>148</v>
      </c>
    </row>
    <row r="20" spans="1:1024" ht="198.75" customHeight="1">
      <c r="A20" s="22" t="s">
        <v>74</v>
      </c>
      <c r="B20" s="74" t="s">
        <v>75</v>
      </c>
      <c r="C20" s="22" t="s">
        <v>76</v>
      </c>
      <c r="D20" s="74" t="s">
        <v>160</v>
      </c>
      <c r="E20" s="74" t="s">
        <v>77</v>
      </c>
      <c r="F20" s="74" t="s">
        <v>78</v>
      </c>
      <c r="G20" s="74" t="s">
        <v>79</v>
      </c>
      <c r="H20" s="62">
        <v>0</v>
      </c>
      <c r="I20" s="36"/>
      <c r="J20" s="58" t="s">
        <v>163</v>
      </c>
      <c r="K20" s="74" t="s">
        <v>59</v>
      </c>
      <c r="L20" s="74" t="s">
        <v>84</v>
      </c>
    </row>
    <row r="21" spans="1:1024" ht="161.25" customHeight="1">
      <c r="A21" s="22" t="s">
        <v>74</v>
      </c>
      <c r="B21" s="74" t="s">
        <v>75</v>
      </c>
      <c r="C21" s="22" t="s">
        <v>39</v>
      </c>
      <c r="D21" s="74" t="s">
        <v>160</v>
      </c>
      <c r="E21" s="74" t="s">
        <v>77</v>
      </c>
      <c r="F21" s="74" t="s">
        <v>78</v>
      </c>
      <c r="G21" s="74" t="s">
        <v>79</v>
      </c>
      <c r="H21" s="62">
        <v>0</v>
      </c>
      <c r="I21" s="36"/>
      <c r="J21" s="58" t="s">
        <v>164</v>
      </c>
      <c r="K21" s="74" t="s">
        <v>165</v>
      </c>
      <c r="L21" s="74" t="s">
        <v>84</v>
      </c>
    </row>
    <row r="22" spans="1:1024" ht="170.25" customHeight="1">
      <c r="A22" s="22" t="s">
        <v>74</v>
      </c>
      <c r="B22" s="74" t="s">
        <v>75</v>
      </c>
      <c r="C22" s="22" t="s">
        <v>48</v>
      </c>
      <c r="D22" s="73" t="s">
        <v>175</v>
      </c>
      <c r="E22" s="74" t="s">
        <v>77</v>
      </c>
      <c r="F22" s="74" t="s">
        <v>78</v>
      </c>
      <c r="G22" s="74" t="s">
        <v>79</v>
      </c>
      <c r="H22" s="62">
        <v>0</v>
      </c>
      <c r="I22" s="36"/>
      <c r="J22" s="58" t="s">
        <v>166</v>
      </c>
      <c r="K22" s="74" t="s">
        <v>167</v>
      </c>
      <c r="L22" s="74" t="s">
        <v>46</v>
      </c>
    </row>
    <row r="23" spans="1:1024" ht="168.75" customHeight="1">
      <c r="A23" s="22" t="s">
        <v>74</v>
      </c>
      <c r="B23" s="74" t="s">
        <v>87</v>
      </c>
      <c r="C23" s="22" t="s">
        <v>12</v>
      </c>
      <c r="D23" s="74" t="s">
        <v>161</v>
      </c>
      <c r="E23" s="74" t="s">
        <v>88</v>
      </c>
      <c r="F23" s="74" t="s">
        <v>78</v>
      </c>
      <c r="G23" s="74" t="s">
        <v>79</v>
      </c>
      <c r="H23" s="62">
        <v>0</v>
      </c>
      <c r="I23" s="48"/>
      <c r="J23" s="102" t="s">
        <v>89</v>
      </c>
      <c r="K23" s="47" t="s">
        <v>55</v>
      </c>
      <c r="L23" s="47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16" customFormat="1" ht="124.5" customHeight="1">
      <c r="A24" s="22" t="s">
        <v>74</v>
      </c>
      <c r="B24" s="74" t="s">
        <v>91</v>
      </c>
      <c r="C24" s="22" t="s">
        <v>76</v>
      </c>
      <c r="D24" s="74" t="s">
        <v>160</v>
      </c>
      <c r="E24" s="74" t="s">
        <v>88</v>
      </c>
      <c r="F24" s="74" t="s">
        <v>78</v>
      </c>
      <c r="G24" s="74" t="s">
        <v>79</v>
      </c>
      <c r="H24" s="62">
        <v>0</v>
      </c>
      <c r="I24" s="47"/>
      <c r="J24" s="103"/>
      <c r="K24" s="47" t="s">
        <v>82</v>
      </c>
      <c r="L24" s="47" t="s">
        <v>84</v>
      </c>
    </row>
    <row r="25" spans="1:1024" s="17" customFormat="1" ht="141.75" customHeight="1">
      <c r="A25" s="22" t="s">
        <v>74</v>
      </c>
      <c r="B25" s="73" t="s">
        <v>92</v>
      </c>
      <c r="C25" s="22" t="s">
        <v>28</v>
      </c>
      <c r="D25" s="73" t="s">
        <v>162</v>
      </c>
      <c r="E25" s="74" t="s">
        <v>88</v>
      </c>
      <c r="F25" s="73" t="s">
        <v>78</v>
      </c>
      <c r="G25" s="73" t="s">
        <v>79</v>
      </c>
      <c r="H25" s="62">
        <v>0</v>
      </c>
      <c r="I25" s="47"/>
      <c r="J25" s="104"/>
      <c r="K25" s="47" t="s">
        <v>62</v>
      </c>
      <c r="L25" s="47" t="s">
        <v>93</v>
      </c>
    </row>
    <row r="26" spans="1:1024" s="16" customFormat="1" ht="196.5" customHeight="1">
      <c r="A26" s="60" t="s">
        <v>74</v>
      </c>
      <c r="B26" s="57" t="s">
        <v>139</v>
      </c>
      <c r="C26" s="60" t="s">
        <v>140</v>
      </c>
      <c r="D26" s="57" t="s">
        <v>173</v>
      </c>
      <c r="E26" s="58" t="s">
        <v>26</v>
      </c>
      <c r="F26" s="57" t="s">
        <v>11</v>
      </c>
      <c r="G26" s="57" t="s">
        <v>134</v>
      </c>
      <c r="H26" s="63">
        <v>538583</v>
      </c>
      <c r="I26" s="58" t="s">
        <v>27</v>
      </c>
      <c r="J26" s="58" t="s">
        <v>136</v>
      </c>
      <c r="K26" s="58" t="s">
        <v>142</v>
      </c>
      <c r="L26" s="58" t="s">
        <v>143</v>
      </c>
    </row>
    <row r="27" spans="1:1024" s="16" customFormat="1" ht="291.75" customHeight="1">
      <c r="A27" s="60" t="s">
        <v>74</v>
      </c>
      <c r="B27" s="57" t="s">
        <v>38</v>
      </c>
      <c r="C27" s="57" t="s">
        <v>12</v>
      </c>
      <c r="D27" s="57" t="s">
        <v>168</v>
      </c>
      <c r="E27" s="57" t="s">
        <v>26</v>
      </c>
      <c r="F27" s="57" t="s">
        <v>11</v>
      </c>
      <c r="G27" s="57" t="s">
        <v>134</v>
      </c>
      <c r="H27" s="105">
        <v>368000</v>
      </c>
      <c r="I27" s="58" t="s">
        <v>27</v>
      </c>
      <c r="J27" s="58" t="s">
        <v>136</v>
      </c>
      <c r="K27" s="58" t="s">
        <v>171</v>
      </c>
      <c r="L27" s="58" t="s">
        <v>143</v>
      </c>
    </row>
    <row r="28" spans="1:1024" s="16" customFormat="1" ht="193.5" customHeight="1">
      <c r="A28" s="60" t="s">
        <v>74</v>
      </c>
      <c r="B28" s="57" t="s">
        <v>169</v>
      </c>
      <c r="C28" s="57" t="s">
        <v>28</v>
      </c>
      <c r="D28" s="73" t="s">
        <v>170</v>
      </c>
      <c r="E28" s="57" t="s">
        <v>26</v>
      </c>
      <c r="F28" s="57" t="s">
        <v>11</v>
      </c>
      <c r="G28" s="57" t="s">
        <v>134</v>
      </c>
      <c r="H28" s="106"/>
      <c r="I28" s="58" t="s">
        <v>27</v>
      </c>
      <c r="J28" s="58" t="s">
        <v>136</v>
      </c>
      <c r="K28" s="58" t="s">
        <v>172</v>
      </c>
      <c r="L28" s="58" t="s">
        <v>143</v>
      </c>
    </row>
    <row r="29" spans="1:1024" ht="49.5" customHeight="1">
      <c r="A29" s="40" t="s">
        <v>13</v>
      </c>
      <c r="B29" s="41"/>
      <c r="C29" s="42"/>
      <c r="D29" s="41"/>
      <c r="E29" s="41"/>
      <c r="F29" s="41"/>
      <c r="G29" s="41"/>
      <c r="H29" s="43">
        <f>SUM(H4:H28)</f>
        <v>2719749</v>
      </c>
      <c r="I29" s="44"/>
      <c r="J29" s="44"/>
      <c r="K29" s="44"/>
      <c r="L29" s="39"/>
    </row>
    <row r="30" spans="1:1024" ht="54.6" customHeight="1">
      <c r="A30" s="32" t="s">
        <v>33</v>
      </c>
      <c r="B30" s="33"/>
      <c r="C30" s="33"/>
      <c r="D30" s="33" t="s">
        <v>34</v>
      </c>
      <c r="E30" s="33"/>
      <c r="F30" s="33"/>
      <c r="G30" s="33" t="s">
        <v>35</v>
      </c>
      <c r="H30" s="34"/>
      <c r="I30" s="33"/>
      <c r="J30" s="33" t="s">
        <v>36</v>
      </c>
      <c r="K30" s="33"/>
      <c r="L30" s="35"/>
    </row>
    <row r="31" spans="1:1024" ht="19.5">
      <c r="A31" s="12" t="s">
        <v>30</v>
      </c>
      <c r="B31" s="12"/>
      <c r="C31" s="13"/>
      <c r="D31" s="14"/>
      <c r="E31" s="14"/>
      <c r="F31" s="14"/>
      <c r="G31" s="14"/>
      <c r="H31" s="15"/>
      <c r="I31" s="14"/>
      <c r="J31" s="14"/>
      <c r="K31" s="14"/>
      <c r="L31" s="14"/>
    </row>
    <row r="32" spans="1:1024" ht="19.5" customHeight="1">
      <c r="A32" s="2" t="s">
        <v>14</v>
      </c>
      <c r="B32" s="87" t="s">
        <v>15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 s="1" customFormat="1" ht="19.5" customHeight="1">
      <c r="A33" s="2" t="s">
        <v>16</v>
      </c>
      <c r="B33" s="87" t="s">
        <v>17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s="1" customFormat="1" ht="19.5" customHeight="1">
      <c r="A34" s="50" t="s">
        <v>18</v>
      </c>
      <c r="B34" s="82" t="s">
        <v>19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s="1" customFormat="1" ht="19.5">
      <c r="A35" s="51" t="s">
        <v>20</v>
      </c>
      <c r="B35" s="3" t="s">
        <v>21</v>
      </c>
      <c r="C35" s="4"/>
      <c r="D35" s="3"/>
      <c r="E35" s="5"/>
      <c r="F35" s="5"/>
      <c r="G35" s="5"/>
      <c r="H35" s="5"/>
      <c r="I35" s="5"/>
      <c r="J35" s="5"/>
      <c r="K35" s="5"/>
      <c r="L35" s="5"/>
    </row>
    <row r="36" spans="1:12" s="1" customFormat="1" ht="19.5">
      <c r="A36" s="52" t="s">
        <v>22</v>
      </c>
      <c r="B36" s="3" t="s">
        <v>31</v>
      </c>
      <c r="C36" s="4"/>
      <c r="D36" s="6"/>
      <c r="E36" s="7"/>
      <c r="F36" s="7"/>
      <c r="G36" s="7"/>
      <c r="H36" s="7"/>
      <c r="I36" s="7"/>
      <c r="J36" s="5"/>
      <c r="K36" s="5"/>
      <c r="L36" s="5"/>
    </row>
    <row r="37" spans="1:12" s="1" customFormat="1" ht="19.5" customHeight="1">
      <c r="A37" s="53" t="s">
        <v>23</v>
      </c>
      <c r="B37" s="82" t="s">
        <v>24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s="1" customFormat="1" ht="19.5">
      <c r="A38" s="51" t="s">
        <v>25</v>
      </c>
      <c r="B38" s="8" t="s">
        <v>32</v>
      </c>
      <c r="C38" s="4"/>
      <c r="D38" s="3"/>
      <c r="E38" s="3"/>
      <c r="F38" s="3"/>
      <c r="G38" s="3"/>
      <c r="H38" s="9"/>
      <c r="I38" s="3"/>
      <c r="J38" s="3"/>
      <c r="K38" s="3"/>
      <c r="L38" s="3"/>
    </row>
  </sheetData>
  <mergeCells count="11">
    <mergeCell ref="A1:L1"/>
    <mergeCell ref="J4:J6"/>
    <mergeCell ref="H7:H8"/>
    <mergeCell ref="B34:L34"/>
    <mergeCell ref="B37:L37"/>
    <mergeCell ref="J12:J14"/>
    <mergeCell ref="H17:H18"/>
    <mergeCell ref="J23:J25"/>
    <mergeCell ref="H27:H28"/>
    <mergeCell ref="B32:L32"/>
    <mergeCell ref="B33:L33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view="pageBreakPreview" zoomScale="70" zoomScaleNormal="55" zoomScaleSheetLayoutView="70" workbookViewId="0">
      <selection activeCell="L6" sqref="L6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2" ht="32.25">
      <c r="A1" s="85" t="s">
        <v>130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7.75">
      <c r="A2" s="26"/>
      <c r="B2" s="27"/>
      <c r="C2" s="28"/>
      <c r="D2" s="27"/>
      <c r="E2" s="27"/>
      <c r="F2" s="27"/>
      <c r="G2" s="27"/>
      <c r="H2" s="29"/>
      <c r="I2" s="27"/>
      <c r="J2" s="27"/>
      <c r="K2" s="30"/>
      <c r="L2" s="31" t="s">
        <v>37</v>
      </c>
    </row>
    <row r="3" spans="1:12" ht="78.599999999999994" customHeight="1">
      <c r="A3" s="36" t="s">
        <v>0</v>
      </c>
      <c r="B3" s="36" t="s">
        <v>29</v>
      </c>
      <c r="C3" s="37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8" t="s">
        <v>6</v>
      </c>
      <c r="I3" s="36" t="s">
        <v>7</v>
      </c>
      <c r="J3" s="36" t="s">
        <v>8</v>
      </c>
      <c r="K3" s="36" t="s">
        <v>9</v>
      </c>
      <c r="L3" s="36" t="s">
        <v>10</v>
      </c>
    </row>
    <row r="4" spans="1:12" ht="179.65" customHeight="1">
      <c r="A4" s="54" t="s">
        <v>40</v>
      </c>
      <c r="B4" s="20" t="s">
        <v>50</v>
      </c>
      <c r="C4" s="19" t="s">
        <v>45</v>
      </c>
      <c r="D4" s="18" t="s">
        <v>51</v>
      </c>
      <c r="E4" s="18" t="s">
        <v>47</v>
      </c>
      <c r="F4" s="19" t="s">
        <v>52</v>
      </c>
      <c r="G4" s="20" t="s">
        <v>53</v>
      </c>
      <c r="H4" s="46">
        <v>0</v>
      </c>
      <c r="I4" s="21"/>
      <c r="J4" s="98" t="s">
        <v>54</v>
      </c>
      <c r="K4" s="55" t="s">
        <v>55</v>
      </c>
      <c r="L4" s="55"/>
    </row>
    <row r="5" spans="1:12" ht="98.65" customHeight="1">
      <c r="A5" s="24" t="s">
        <v>40</v>
      </c>
      <c r="B5" s="47" t="s">
        <v>56</v>
      </c>
      <c r="C5" s="24" t="s">
        <v>57</v>
      </c>
      <c r="D5" s="47" t="s">
        <v>58</v>
      </c>
      <c r="E5" s="47" t="s">
        <v>47</v>
      </c>
      <c r="F5" s="24" t="s">
        <v>52</v>
      </c>
      <c r="G5" s="47" t="s">
        <v>53</v>
      </c>
      <c r="H5" s="46">
        <v>0</v>
      </c>
      <c r="I5" s="21"/>
      <c r="J5" s="99"/>
      <c r="K5" s="47" t="s">
        <v>59</v>
      </c>
      <c r="L5" s="47" t="s">
        <v>60</v>
      </c>
    </row>
    <row r="6" spans="1:12" ht="150" customHeight="1">
      <c r="A6" s="24" t="s">
        <v>40</v>
      </c>
      <c r="B6" s="47" t="s">
        <v>61</v>
      </c>
      <c r="C6" s="24" t="s">
        <v>48</v>
      </c>
      <c r="D6" s="47" t="s">
        <v>58</v>
      </c>
      <c r="E6" s="47" t="s">
        <v>47</v>
      </c>
      <c r="F6" s="24" t="s">
        <v>52</v>
      </c>
      <c r="G6" s="47" t="s">
        <v>53</v>
      </c>
      <c r="H6" s="46">
        <v>0</v>
      </c>
      <c r="I6" s="21"/>
      <c r="J6" s="99"/>
      <c r="K6" s="47" t="s">
        <v>62</v>
      </c>
      <c r="L6" s="47" t="s">
        <v>46</v>
      </c>
    </row>
    <row r="7" spans="1:12" ht="187.15" customHeight="1">
      <c r="A7" s="24" t="s">
        <v>40</v>
      </c>
      <c r="B7" s="47" t="s">
        <v>63</v>
      </c>
      <c r="C7" s="24" t="s">
        <v>45</v>
      </c>
      <c r="D7" s="47" t="s">
        <v>64</v>
      </c>
      <c r="E7" s="47" t="s">
        <v>41</v>
      </c>
      <c r="F7" s="47" t="s">
        <v>42</v>
      </c>
      <c r="G7" s="47" t="s">
        <v>105</v>
      </c>
      <c r="H7" s="45">
        <v>275603</v>
      </c>
      <c r="I7" s="47" t="s">
        <v>49</v>
      </c>
      <c r="J7" s="47" t="s">
        <v>65</v>
      </c>
      <c r="K7" s="47" t="s">
        <v>66</v>
      </c>
      <c r="L7" s="47"/>
    </row>
    <row r="8" spans="1:12" ht="177" customHeight="1">
      <c r="A8" s="24" t="s">
        <v>40</v>
      </c>
      <c r="B8" s="25" t="s">
        <v>67</v>
      </c>
      <c r="C8" s="22" t="s">
        <v>39</v>
      </c>
      <c r="D8" s="25" t="s">
        <v>68</v>
      </c>
      <c r="E8" s="47" t="s">
        <v>26</v>
      </c>
      <c r="F8" s="25" t="s">
        <v>11</v>
      </c>
      <c r="G8" s="25" t="s">
        <v>128</v>
      </c>
      <c r="H8" s="23">
        <v>538583</v>
      </c>
      <c r="I8" s="25" t="s">
        <v>27</v>
      </c>
      <c r="J8" s="25" t="s">
        <v>44</v>
      </c>
      <c r="K8" s="47" t="s">
        <v>69</v>
      </c>
      <c r="L8" s="47" t="s">
        <v>43</v>
      </c>
    </row>
    <row r="9" spans="1:12" ht="142.5" customHeight="1">
      <c r="A9" s="24" t="s">
        <v>40</v>
      </c>
      <c r="B9" s="25" t="s">
        <v>38</v>
      </c>
      <c r="C9" s="24" t="s">
        <v>12</v>
      </c>
      <c r="D9" s="25" t="s">
        <v>70</v>
      </c>
      <c r="E9" s="25" t="s">
        <v>26</v>
      </c>
      <c r="F9" s="25" t="s">
        <v>11</v>
      </c>
      <c r="G9" s="25" t="s">
        <v>128</v>
      </c>
      <c r="H9" s="100">
        <v>368000</v>
      </c>
      <c r="I9" s="25" t="s">
        <v>27</v>
      </c>
      <c r="J9" s="25" t="s">
        <v>44</v>
      </c>
      <c r="K9" s="25" t="s">
        <v>71</v>
      </c>
      <c r="L9" s="47" t="s">
        <v>43</v>
      </c>
    </row>
    <row r="10" spans="1:12" ht="143.25" customHeight="1">
      <c r="A10" s="24" t="s">
        <v>40</v>
      </c>
      <c r="B10" s="25" t="s">
        <v>38</v>
      </c>
      <c r="C10" s="24" t="s">
        <v>28</v>
      </c>
      <c r="D10" s="25" t="s">
        <v>73</v>
      </c>
      <c r="E10" s="25" t="s">
        <v>26</v>
      </c>
      <c r="F10" s="25" t="s">
        <v>11</v>
      </c>
      <c r="G10" s="25" t="s">
        <v>129</v>
      </c>
      <c r="H10" s="101"/>
      <c r="I10" s="25" t="s">
        <v>27</v>
      </c>
      <c r="J10" s="25" t="s">
        <v>44</v>
      </c>
      <c r="K10" s="25" t="s">
        <v>72</v>
      </c>
      <c r="L10" s="56"/>
    </row>
    <row r="11" spans="1:12" ht="90" customHeight="1">
      <c r="A11" s="107" t="s">
        <v>74</v>
      </c>
      <c r="B11" s="109" t="s">
        <v>75</v>
      </c>
      <c r="C11" s="111" t="s">
        <v>76</v>
      </c>
      <c r="D11" s="109" t="s">
        <v>85</v>
      </c>
      <c r="E11" s="109" t="s">
        <v>77</v>
      </c>
      <c r="F11" s="109" t="s">
        <v>78</v>
      </c>
      <c r="G11" s="109" t="s">
        <v>79</v>
      </c>
      <c r="H11" s="45">
        <v>5250</v>
      </c>
      <c r="I11" s="48" t="s">
        <v>80</v>
      </c>
      <c r="J11" s="49" t="s">
        <v>81</v>
      </c>
      <c r="K11" s="49"/>
      <c r="L11" s="49" t="s">
        <v>86</v>
      </c>
    </row>
    <row r="12" spans="1:12" ht="126" customHeight="1">
      <c r="A12" s="108"/>
      <c r="B12" s="110"/>
      <c r="C12" s="112"/>
      <c r="D12" s="110"/>
      <c r="E12" s="110"/>
      <c r="F12" s="110"/>
      <c r="G12" s="110"/>
      <c r="H12" s="46">
        <v>0</v>
      </c>
      <c r="I12" s="48"/>
      <c r="J12" s="49" t="s">
        <v>83</v>
      </c>
      <c r="K12" s="47" t="s">
        <v>82</v>
      </c>
      <c r="L12" s="47" t="s">
        <v>84</v>
      </c>
    </row>
    <row r="13" spans="1:12" ht="130.5" customHeight="1">
      <c r="A13" s="24" t="s">
        <v>74</v>
      </c>
      <c r="B13" s="47" t="s">
        <v>87</v>
      </c>
      <c r="C13" s="24" t="s">
        <v>12</v>
      </c>
      <c r="D13" s="47" t="s">
        <v>94</v>
      </c>
      <c r="E13" s="47" t="s">
        <v>88</v>
      </c>
      <c r="F13" s="47" t="s">
        <v>78</v>
      </c>
      <c r="G13" s="47" t="s">
        <v>79</v>
      </c>
      <c r="H13" s="46">
        <v>0</v>
      </c>
      <c r="I13" s="48"/>
      <c r="J13" s="102" t="s">
        <v>89</v>
      </c>
      <c r="K13" s="47" t="s">
        <v>90</v>
      </c>
      <c r="L13" s="47"/>
    </row>
    <row r="14" spans="1:12" ht="61.5" customHeight="1">
      <c r="A14" s="24" t="s">
        <v>74</v>
      </c>
      <c r="B14" s="47" t="s">
        <v>91</v>
      </c>
      <c r="C14" s="24" t="s">
        <v>76</v>
      </c>
      <c r="D14" s="47" t="s">
        <v>95</v>
      </c>
      <c r="E14" s="47" t="s">
        <v>88</v>
      </c>
      <c r="F14" s="47" t="s">
        <v>78</v>
      </c>
      <c r="G14" s="47" t="s">
        <v>79</v>
      </c>
      <c r="H14" s="46">
        <v>0</v>
      </c>
      <c r="I14" s="47"/>
      <c r="J14" s="103"/>
      <c r="K14" s="47" t="s">
        <v>82</v>
      </c>
      <c r="L14" s="47" t="s">
        <v>84</v>
      </c>
    </row>
    <row r="15" spans="1:12" ht="111.75" customHeight="1">
      <c r="A15" s="24" t="s">
        <v>74</v>
      </c>
      <c r="B15" s="25" t="s">
        <v>92</v>
      </c>
      <c r="C15" s="22" t="s">
        <v>28</v>
      </c>
      <c r="D15" s="25" t="s">
        <v>95</v>
      </c>
      <c r="E15" s="47" t="s">
        <v>88</v>
      </c>
      <c r="F15" s="25" t="s">
        <v>78</v>
      </c>
      <c r="G15" s="25" t="s">
        <v>79</v>
      </c>
      <c r="H15" s="46">
        <v>0</v>
      </c>
      <c r="I15" s="47"/>
      <c r="J15" s="104"/>
      <c r="K15" s="47" t="s">
        <v>62</v>
      </c>
      <c r="L15" s="47" t="s">
        <v>93</v>
      </c>
    </row>
    <row r="16" spans="1:12" ht="241.5" customHeight="1">
      <c r="A16" s="60" t="s">
        <v>40</v>
      </c>
      <c r="B16" s="57" t="s">
        <v>38</v>
      </c>
      <c r="C16" s="57" t="s">
        <v>12</v>
      </c>
      <c r="D16" s="57" t="s">
        <v>96</v>
      </c>
      <c r="E16" s="57" t="s">
        <v>26</v>
      </c>
      <c r="F16" s="57" t="s">
        <v>11</v>
      </c>
      <c r="G16" s="57" t="s">
        <v>105</v>
      </c>
      <c r="H16" s="105">
        <v>368000</v>
      </c>
      <c r="I16" s="58" t="s">
        <v>27</v>
      </c>
      <c r="J16" s="58" t="s">
        <v>44</v>
      </c>
      <c r="K16" s="58" t="s">
        <v>97</v>
      </c>
      <c r="L16" s="58" t="s">
        <v>43</v>
      </c>
    </row>
    <row r="17" spans="1:1024" ht="117.4" customHeight="1">
      <c r="A17" s="60" t="s">
        <v>40</v>
      </c>
      <c r="B17" s="57" t="s">
        <v>38</v>
      </c>
      <c r="C17" s="57" t="s">
        <v>28</v>
      </c>
      <c r="D17" s="57" t="s">
        <v>98</v>
      </c>
      <c r="E17" s="57" t="s">
        <v>26</v>
      </c>
      <c r="F17" s="57" t="s">
        <v>11</v>
      </c>
      <c r="G17" s="57" t="s">
        <v>105</v>
      </c>
      <c r="H17" s="106"/>
      <c r="I17" s="58" t="s">
        <v>27</v>
      </c>
      <c r="J17" s="58" t="s">
        <v>44</v>
      </c>
      <c r="K17" s="58" t="s">
        <v>72</v>
      </c>
      <c r="L17" s="59"/>
    </row>
    <row r="18" spans="1:1024" ht="154.15" customHeight="1">
      <c r="A18" s="60" t="s">
        <v>40</v>
      </c>
      <c r="B18" s="57" t="s">
        <v>67</v>
      </c>
      <c r="C18" s="60" t="s">
        <v>39</v>
      </c>
      <c r="D18" s="57" t="s">
        <v>99</v>
      </c>
      <c r="E18" s="58" t="s">
        <v>26</v>
      </c>
      <c r="F18" s="57" t="s">
        <v>11</v>
      </c>
      <c r="G18" s="57" t="s">
        <v>105</v>
      </c>
      <c r="H18" s="61">
        <v>538583</v>
      </c>
      <c r="I18" s="58" t="s">
        <v>27</v>
      </c>
      <c r="J18" s="58" t="s">
        <v>44</v>
      </c>
      <c r="K18" s="58" t="s">
        <v>100</v>
      </c>
      <c r="L18" s="58" t="s">
        <v>43</v>
      </c>
    </row>
    <row r="19" spans="1:1024" ht="136.5" customHeight="1">
      <c r="A19" s="64" t="s">
        <v>40</v>
      </c>
      <c r="B19" s="65" t="s">
        <v>104</v>
      </c>
      <c r="C19" s="66" t="s">
        <v>12</v>
      </c>
      <c r="D19" s="67" t="s">
        <v>102</v>
      </c>
      <c r="E19" s="68" t="s">
        <v>41</v>
      </c>
      <c r="F19" s="65" t="s">
        <v>11</v>
      </c>
      <c r="G19" s="65" t="s">
        <v>105</v>
      </c>
      <c r="H19" s="69">
        <v>275603</v>
      </c>
      <c r="I19" s="68" t="s">
        <v>101</v>
      </c>
      <c r="J19" s="68" t="s">
        <v>65</v>
      </c>
      <c r="K19" s="68" t="s">
        <v>103</v>
      </c>
      <c r="L19" s="64"/>
    </row>
    <row r="20" spans="1:1024" s="17" customFormat="1" ht="138.75" customHeight="1">
      <c r="A20" s="40" t="s">
        <v>74</v>
      </c>
      <c r="B20" s="48" t="s">
        <v>75</v>
      </c>
      <c r="C20" s="41" t="s">
        <v>76</v>
      </c>
      <c r="D20" s="48" t="s">
        <v>111</v>
      </c>
      <c r="E20" s="48" t="s">
        <v>77</v>
      </c>
      <c r="F20" s="48" t="s">
        <v>78</v>
      </c>
      <c r="G20" s="48" t="s">
        <v>79</v>
      </c>
      <c r="H20" s="46">
        <v>0</v>
      </c>
      <c r="I20" s="49"/>
      <c r="J20" s="49" t="s">
        <v>83</v>
      </c>
      <c r="K20" s="49" t="s">
        <v>82</v>
      </c>
      <c r="L20" s="49" t="s">
        <v>84</v>
      </c>
    </row>
    <row r="21" spans="1:1024" ht="138" customHeight="1">
      <c r="A21" s="24" t="s">
        <v>74</v>
      </c>
      <c r="B21" s="47" t="s">
        <v>87</v>
      </c>
      <c r="C21" s="24" t="s">
        <v>12</v>
      </c>
      <c r="D21" s="47" t="s">
        <v>112</v>
      </c>
      <c r="E21" s="47" t="s">
        <v>88</v>
      </c>
      <c r="F21" s="47" t="s">
        <v>78</v>
      </c>
      <c r="G21" s="47" t="s">
        <v>79</v>
      </c>
      <c r="H21" s="62">
        <v>0</v>
      </c>
      <c r="I21" s="48"/>
      <c r="J21" s="102" t="s">
        <v>89</v>
      </c>
      <c r="K21" s="47" t="s">
        <v>55</v>
      </c>
      <c r="L21" s="47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16" customFormat="1" ht="79.5" customHeight="1">
      <c r="A22" s="24" t="s">
        <v>74</v>
      </c>
      <c r="B22" s="47" t="s">
        <v>91</v>
      </c>
      <c r="C22" s="24" t="s">
        <v>76</v>
      </c>
      <c r="D22" s="47" t="s">
        <v>113</v>
      </c>
      <c r="E22" s="47" t="s">
        <v>88</v>
      </c>
      <c r="F22" s="47" t="s">
        <v>78</v>
      </c>
      <c r="G22" s="47" t="s">
        <v>79</v>
      </c>
      <c r="H22" s="62">
        <v>0</v>
      </c>
      <c r="I22" s="47"/>
      <c r="J22" s="103"/>
      <c r="K22" s="47" t="s">
        <v>82</v>
      </c>
      <c r="L22" s="47" t="s">
        <v>84</v>
      </c>
    </row>
    <row r="23" spans="1:1024" s="17" customFormat="1" ht="165.6" customHeight="1">
      <c r="A23" s="24" t="s">
        <v>74</v>
      </c>
      <c r="B23" s="25" t="s">
        <v>92</v>
      </c>
      <c r="C23" s="24" t="s">
        <v>28</v>
      </c>
      <c r="D23" s="25" t="s">
        <v>113</v>
      </c>
      <c r="E23" s="47" t="s">
        <v>88</v>
      </c>
      <c r="F23" s="25" t="s">
        <v>78</v>
      </c>
      <c r="G23" s="25" t="s">
        <v>79</v>
      </c>
      <c r="H23" s="62">
        <v>0</v>
      </c>
      <c r="I23" s="47"/>
      <c r="J23" s="104"/>
      <c r="K23" s="47" t="s">
        <v>62</v>
      </c>
      <c r="L23" s="47" t="s">
        <v>93</v>
      </c>
    </row>
    <row r="24" spans="1:1024" s="16" customFormat="1" ht="250.15" customHeight="1">
      <c r="A24" s="60" t="s">
        <v>40</v>
      </c>
      <c r="B24" s="57" t="s">
        <v>38</v>
      </c>
      <c r="C24" s="57" t="s">
        <v>12</v>
      </c>
      <c r="D24" s="57" t="s">
        <v>107</v>
      </c>
      <c r="E24" s="57" t="s">
        <v>26</v>
      </c>
      <c r="F24" s="57" t="s">
        <v>11</v>
      </c>
      <c r="G24" s="57" t="s">
        <v>105</v>
      </c>
      <c r="H24" s="105">
        <v>368000</v>
      </c>
      <c r="I24" s="58" t="s">
        <v>27</v>
      </c>
      <c r="J24" s="58" t="s">
        <v>44</v>
      </c>
      <c r="K24" s="58" t="s">
        <v>109</v>
      </c>
      <c r="L24" s="58" t="s">
        <v>43</v>
      </c>
    </row>
    <row r="25" spans="1:1024" s="16" customFormat="1" ht="166.5" customHeight="1">
      <c r="A25" s="60" t="s">
        <v>40</v>
      </c>
      <c r="B25" s="57" t="s">
        <v>38</v>
      </c>
      <c r="C25" s="57" t="s">
        <v>28</v>
      </c>
      <c r="D25" s="57" t="s">
        <v>106</v>
      </c>
      <c r="E25" s="57" t="s">
        <v>26</v>
      </c>
      <c r="F25" s="57" t="s">
        <v>11</v>
      </c>
      <c r="G25" s="57" t="s">
        <v>105</v>
      </c>
      <c r="H25" s="106"/>
      <c r="I25" s="58" t="s">
        <v>27</v>
      </c>
      <c r="J25" s="58" t="s">
        <v>44</v>
      </c>
      <c r="K25" s="58" t="s">
        <v>110</v>
      </c>
      <c r="L25" s="58" t="s">
        <v>43</v>
      </c>
    </row>
    <row r="26" spans="1:1024" s="16" customFormat="1" ht="156.75" customHeight="1">
      <c r="A26" s="60" t="s">
        <v>40</v>
      </c>
      <c r="B26" s="57" t="s">
        <v>67</v>
      </c>
      <c r="C26" s="60" t="s">
        <v>39</v>
      </c>
      <c r="D26" s="57" t="s">
        <v>108</v>
      </c>
      <c r="E26" s="58" t="s">
        <v>26</v>
      </c>
      <c r="F26" s="57" t="s">
        <v>11</v>
      </c>
      <c r="G26" s="57" t="s">
        <v>105</v>
      </c>
      <c r="H26" s="63">
        <v>538583</v>
      </c>
      <c r="I26" s="58" t="s">
        <v>27</v>
      </c>
      <c r="J26" s="58" t="s">
        <v>44</v>
      </c>
      <c r="K26" s="58" t="s">
        <v>100</v>
      </c>
      <c r="L26" s="58" t="s">
        <v>43</v>
      </c>
    </row>
    <row r="27" spans="1:1024" s="16" customFormat="1" ht="307.5" customHeight="1">
      <c r="A27" s="60" t="s">
        <v>74</v>
      </c>
      <c r="B27" s="57" t="s">
        <v>114</v>
      </c>
      <c r="C27" s="60" t="s">
        <v>115</v>
      </c>
      <c r="D27" s="57" t="s">
        <v>116</v>
      </c>
      <c r="E27" s="58" t="s">
        <v>77</v>
      </c>
      <c r="F27" s="57" t="s">
        <v>11</v>
      </c>
      <c r="G27" s="47" t="s">
        <v>117</v>
      </c>
      <c r="H27" s="63">
        <v>0</v>
      </c>
      <c r="I27" s="58" t="s">
        <v>118</v>
      </c>
      <c r="J27" s="58" t="s">
        <v>119</v>
      </c>
      <c r="K27" s="58" t="s">
        <v>120</v>
      </c>
      <c r="L27" s="58" t="s">
        <v>121</v>
      </c>
    </row>
    <row r="28" spans="1:1024" s="16" customFormat="1" ht="264" customHeight="1">
      <c r="A28" s="24" t="s">
        <v>40</v>
      </c>
      <c r="B28" s="47" t="s">
        <v>122</v>
      </c>
      <c r="C28" s="24" t="s">
        <v>123</v>
      </c>
      <c r="D28" s="47" t="s">
        <v>116</v>
      </c>
      <c r="E28" s="47" t="s">
        <v>124</v>
      </c>
      <c r="F28" s="24" t="s">
        <v>42</v>
      </c>
      <c r="G28" s="47" t="s">
        <v>117</v>
      </c>
      <c r="H28" s="63">
        <v>0</v>
      </c>
      <c r="I28" s="48" t="s">
        <v>125</v>
      </c>
      <c r="J28" s="47" t="s">
        <v>126</v>
      </c>
      <c r="K28" s="47" t="s">
        <v>127</v>
      </c>
      <c r="L28" s="47" t="s">
        <v>121</v>
      </c>
    </row>
    <row r="29" spans="1:1024" ht="35.65" customHeight="1">
      <c r="A29" s="40" t="s">
        <v>13</v>
      </c>
      <c r="B29" s="41"/>
      <c r="C29" s="42"/>
      <c r="D29" s="41"/>
      <c r="E29" s="41"/>
      <c r="F29" s="41"/>
      <c r="G29" s="41"/>
      <c r="H29" s="43">
        <f>SUM(H4:H28)</f>
        <v>3276205</v>
      </c>
      <c r="I29" s="44"/>
      <c r="J29" s="44"/>
      <c r="K29" s="44"/>
      <c r="L29" s="39"/>
    </row>
    <row r="30" spans="1:1024" ht="54.6" customHeight="1">
      <c r="A30" s="32" t="s">
        <v>33</v>
      </c>
      <c r="B30" s="33"/>
      <c r="C30" s="33"/>
      <c r="D30" s="33" t="s">
        <v>34</v>
      </c>
      <c r="E30" s="33"/>
      <c r="F30" s="33"/>
      <c r="G30" s="33" t="s">
        <v>35</v>
      </c>
      <c r="H30" s="34"/>
      <c r="I30" s="33"/>
      <c r="J30" s="33" t="s">
        <v>36</v>
      </c>
      <c r="K30" s="33"/>
      <c r="L30" s="35"/>
    </row>
    <row r="31" spans="1:1024" ht="19.5">
      <c r="A31" s="12" t="s">
        <v>30</v>
      </c>
      <c r="B31" s="12"/>
      <c r="C31" s="13"/>
      <c r="D31" s="14"/>
      <c r="E31" s="14"/>
      <c r="F31" s="14"/>
      <c r="G31" s="14"/>
      <c r="H31" s="15"/>
      <c r="I31" s="14"/>
      <c r="J31" s="14"/>
      <c r="K31" s="14"/>
      <c r="L31" s="14"/>
    </row>
    <row r="32" spans="1:1024" ht="19.5" customHeight="1">
      <c r="A32" s="2" t="s">
        <v>14</v>
      </c>
      <c r="B32" s="87" t="s">
        <v>15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 s="1" customFormat="1" ht="19.5" customHeight="1">
      <c r="A33" s="2" t="s">
        <v>16</v>
      </c>
      <c r="B33" s="87" t="s">
        <v>17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s="1" customFormat="1" ht="19.5" customHeight="1">
      <c r="A34" s="50" t="s">
        <v>18</v>
      </c>
      <c r="B34" s="82" t="s">
        <v>19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s="1" customFormat="1" ht="19.5">
      <c r="A35" s="51" t="s">
        <v>20</v>
      </c>
      <c r="B35" s="3" t="s">
        <v>21</v>
      </c>
      <c r="C35" s="4"/>
      <c r="D35" s="3"/>
      <c r="E35" s="5"/>
      <c r="F35" s="5"/>
      <c r="G35" s="5"/>
      <c r="H35" s="5"/>
      <c r="I35" s="5"/>
      <c r="J35" s="5"/>
      <c r="K35" s="5"/>
      <c r="L35" s="5"/>
    </row>
    <row r="36" spans="1:12" s="1" customFormat="1" ht="19.5">
      <c r="A36" s="52" t="s">
        <v>22</v>
      </c>
      <c r="B36" s="3" t="s">
        <v>31</v>
      </c>
      <c r="C36" s="4"/>
      <c r="D36" s="6"/>
      <c r="E36" s="7"/>
      <c r="F36" s="7"/>
      <c r="G36" s="7"/>
      <c r="H36" s="7"/>
      <c r="I36" s="7"/>
      <c r="J36" s="5"/>
      <c r="K36" s="5"/>
      <c r="L36" s="5"/>
    </row>
    <row r="37" spans="1:12" s="1" customFormat="1" ht="19.5" customHeight="1">
      <c r="A37" s="53" t="s">
        <v>23</v>
      </c>
      <c r="B37" s="82" t="s">
        <v>24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s="1" customFormat="1" ht="19.5">
      <c r="A38" s="51" t="s">
        <v>25</v>
      </c>
      <c r="B38" s="8" t="s">
        <v>32</v>
      </c>
      <c r="C38" s="4"/>
      <c r="D38" s="3"/>
      <c r="E38" s="3"/>
      <c r="F38" s="3"/>
      <c r="G38" s="3"/>
      <c r="H38" s="9"/>
      <c r="I38" s="3"/>
      <c r="J38" s="3"/>
      <c r="K38" s="3"/>
      <c r="L38" s="3"/>
    </row>
  </sheetData>
  <mergeCells count="18">
    <mergeCell ref="B37:L37"/>
    <mergeCell ref="B34:L34"/>
    <mergeCell ref="B33:L33"/>
    <mergeCell ref="B32:L32"/>
    <mergeCell ref="J21:J23"/>
    <mergeCell ref="H24:H25"/>
    <mergeCell ref="J13:J15"/>
    <mergeCell ref="H16:H17"/>
    <mergeCell ref="A1:L1"/>
    <mergeCell ref="J4:J6"/>
    <mergeCell ref="H9:H10"/>
    <mergeCell ref="A11:A12"/>
    <mergeCell ref="B11:B12"/>
    <mergeCell ref="C11:C12"/>
    <mergeCell ref="D11:D12"/>
    <mergeCell ref="E11:E12"/>
    <mergeCell ref="F11:F12"/>
    <mergeCell ref="G11:G12"/>
  </mergeCells>
  <phoneticPr fontId="20" type="noConversion"/>
  <printOptions horizontalCentered="1"/>
  <pageMargins left="0.31496062992125984" right="0.31496062992125984" top="0.73" bottom="0.18" header="0.67" footer="0.28000000000000003"/>
  <pageSetup paperSize="0" fitToHeight="0" orientation="portrait" horizontalDpi="0" verticalDpi="0" copies="0" r:id="rId1"/>
  <headerFooter alignWithMargins="0"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111Q3</vt:lpstr>
      <vt:lpstr>111Q2</vt:lpstr>
      <vt:lpstr>111Q1</vt:lpstr>
      <vt:lpstr>'111Q1'!Print_Area</vt:lpstr>
      <vt:lpstr>'111Q2'!Print_Area</vt:lpstr>
      <vt:lpstr>'111Q3'!Print_Area</vt:lpstr>
      <vt:lpstr>'111Q1'!Print_Titles</vt:lpstr>
      <vt:lpstr>'111Q2'!Print_Titles</vt:lpstr>
      <vt:lpstr>'111Q3'!Print_Titles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2023-01-16T01:39:47Z</cp:lastPrinted>
  <dcterms:created xsi:type="dcterms:W3CDTF">2020-11-01T18:13:46Z</dcterms:created>
  <dcterms:modified xsi:type="dcterms:W3CDTF">2023-01-19T01:14:25Z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